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SV - INVERSIONES\12 DICIEMBRE 2025\1212_ACTUALIZACION REPORTE_SITIO WEB_OCT 25\PARA PUBLICAR\"/>
    </mc:Choice>
  </mc:AlternateContent>
  <bookViews>
    <workbookView xWindow="0" yWindow="0" windowWidth="20490" windowHeight="8295" tabRatio="0"/>
  </bookViews>
  <sheets>
    <sheet name="EVOL. CARTERA CLIENTES" sheetId="1" r:id="rId1"/>
  </sheets>
  <definedNames>
    <definedName name="_xlnm._FilterDatabase" localSheetId="0" hidden="1">'EVOL. CARTERA CLIENTES'!$A$9:$L$9</definedName>
    <definedName name="_xlnm.Print_Area" localSheetId="0">'EVOL. CARTERA CLIENTES'!$A$1:$L$80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39" i="1"/>
  <c r="D10" i="1" l="1"/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1" i="1"/>
</calcChain>
</file>

<file path=xl/sharedStrings.xml><?xml version="1.0" encoding="utf-8"?>
<sst xmlns="http://schemas.openxmlformats.org/spreadsheetml/2006/main" count="15" uniqueCount="15">
  <si>
    <t>AUTORIDAD DE SUPERVISIÓN DEL SISTEMA FINANCIERO</t>
  </si>
  <si>
    <t>JEFATURA DE CONTROL DE INVERSIONES</t>
  </si>
  <si>
    <t>AGENCIAS DE BOLSA</t>
  </si>
  <si>
    <t>Expresado en Dólares Estadounidenses</t>
  </si>
  <si>
    <t xml:space="preserve">Del: </t>
  </si>
  <si>
    <t xml:space="preserve">Al: </t>
  </si>
  <si>
    <t>CARTERA DE CLIENTES</t>
  </si>
  <si>
    <t>FECHA</t>
  </si>
  <si>
    <t>INV. LOCALES</t>
  </si>
  <si>
    <t>INV. EXTRANJERO</t>
  </si>
  <si>
    <t>TOTAL</t>
  </si>
  <si>
    <t>Evolutivo de la Cartera Clientes (*)</t>
  </si>
  <si>
    <t>(*) Información Preliminar</t>
  </si>
  <si>
    <t>Fuente: Sistema de Monitoreo</t>
  </si>
  <si>
    <t>(*) Información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</si>
</sst>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C0A]d/mmm/yyyy;@"/>
    <numFmt numFmtId="165" formatCode="#,##0.00_ ;\-#,##0.00\ "/>
    <numFmt numFmtId="166" formatCode="#,##0.00_ ;[Red]\-#,##0.00\ "/>
    <numFmt numFmtId="167" formatCode="#,##0_ ;[Red]\-#,##0\ "/>
  </numFmts>
  <fonts count="11" x14ac:knownFonts="1">
    <font>
      <sz val="11"/>
      <color theme="1"/>
      <name val="Calibri"/>
      <family val="2"/>
      <scheme val="minor"/>
    </font>
    <font>
      <b/>
      <sz val="12"/>
      <color indexed="2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5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808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1" applyFont="1"/>
    <xf numFmtId="164" fontId="6" fillId="0" borderId="0" xfId="1" applyNumberFormat="1" applyFont="1"/>
    <xf numFmtId="0" fontId="7" fillId="0" borderId="0" xfId="1" applyFont="1"/>
    <xf numFmtId="0" fontId="8" fillId="2" borderId="1" xfId="1" applyFont="1" applyFill="1" applyBorder="1" applyAlignment="1">
      <alignment horizontal="center" vertical="center"/>
    </xf>
    <xf numFmtId="165" fontId="9" fillId="0" borderId="0" xfId="1" applyNumberFormat="1" applyFont="1" applyAlignment="1">
      <alignment vertical="center"/>
    </xf>
    <xf numFmtId="14" fontId="7" fillId="0" borderId="0" xfId="1" applyNumberFormat="1" applyFont="1" applyBorder="1" applyAlignment="1">
      <alignment horizontal="center"/>
    </xf>
    <xf numFmtId="166" fontId="7" fillId="0" borderId="0" xfId="1" applyNumberFormat="1" applyFont="1" applyBorder="1" applyAlignment="1">
      <alignment vertical="center"/>
    </xf>
    <xf numFmtId="167" fontId="7" fillId="0" borderId="0" xfId="1" applyNumberFormat="1" applyFont="1" applyBorder="1" applyAlignment="1">
      <alignment vertical="center"/>
    </xf>
    <xf numFmtId="0" fontId="10" fillId="3" borderId="2" xfId="1" applyFont="1" applyFill="1" applyBorder="1" applyAlignment="1">
      <alignment horizontal="center" vertical="center"/>
    </xf>
    <xf numFmtId="14" fontId="7" fillId="0" borderId="3" xfId="1" applyNumberFormat="1" applyFont="1" applyBorder="1" applyAlignment="1">
      <alignment horizontal="center"/>
    </xf>
    <xf numFmtId="166" fontId="7" fillId="0" borderId="3" xfId="1" applyNumberFormat="1" applyFont="1" applyBorder="1" applyAlignment="1">
      <alignment vertical="center"/>
    </xf>
    <xf numFmtId="167" fontId="7" fillId="0" borderId="3" xfId="1" applyNumberFormat="1" applyFont="1" applyBorder="1" applyAlignment="1">
      <alignment vertical="center"/>
    </xf>
    <xf numFmtId="14" fontId="7" fillId="0" borderId="4" xfId="1" applyNumberFormat="1" applyFont="1" applyBorder="1" applyAlignment="1">
      <alignment horizontal="center"/>
    </xf>
    <xf numFmtId="166" fontId="7" fillId="0" borderId="4" xfId="1" applyNumberFormat="1" applyFont="1" applyBorder="1" applyAlignment="1">
      <alignment vertical="center"/>
    </xf>
    <xf numFmtId="167" fontId="7" fillId="0" borderId="4" xfId="1" applyNumberFormat="1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BO">
                <a:solidFill>
                  <a:schemeClr val="tx1"/>
                </a:solidFill>
              </a:rPr>
              <a:t>Agencias de Bolsa</a:t>
            </a:r>
            <a:br>
              <a:rPr lang="es-BO">
                <a:solidFill>
                  <a:schemeClr val="tx1"/>
                </a:solidFill>
              </a:rPr>
            </a:br>
            <a:r>
              <a:rPr lang="es-BO">
                <a:solidFill>
                  <a:schemeClr val="tx1"/>
                </a:solidFill>
              </a:rPr>
              <a:t>Cartera Clientes (Inv. Locales y en el Extranjero)</a:t>
            </a:r>
            <a:endParaRPr lang="en-US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CLIENTES'!$D$9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433822062908661E-2"/>
                  <c:y val="-8.1060444444444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E3C-48BC-845B-A3012C1754E9}"/>
                </c:ext>
              </c:extLst>
            </c:dLbl>
            <c:dLbl>
              <c:idx val="30"/>
              <c:layout>
                <c:manualLayout>
                  <c:x val="-1.2439776395580504E-2"/>
                  <c:y val="-0.135925111111111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FBB-4D65-9A82-4E48117C373E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'EVOL. CARTERA CLIENTES'!$A$10:$A$40</c:f>
              <c:numCache>
                <c:formatCode>m/d/yyyy</c:formatCode>
                <c:ptCount val="31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</c:numCache>
            </c:numRef>
          </c:cat>
          <c:val>
            <c:numRef>
              <c:f>'EVOL. CARTERA CLIENTES'!$D$10:$D$40</c:f>
              <c:numCache>
                <c:formatCode>#,##0_ ;[Red]\-#,##0\ </c:formatCode>
                <c:ptCount val="31"/>
                <c:pt idx="0">
                  <c:v>6534634293.734107</c:v>
                </c:pt>
                <c:pt idx="1">
                  <c:v>6531716964.4783621</c:v>
                </c:pt>
                <c:pt idx="2">
                  <c:v>6573642524.4311123</c:v>
                </c:pt>
                <c:pt idx="3">
                  <c:v>6574335412.5312014</c:v>
                </c:pt>
                <c:pt idx="4">
                  <c:v>6575050296.3711329</c:v>
                </c:pt>
                <c:pt idx="5">
                  <c:v>6644363500.6694298</c:v>
                </c:pt>
                <c:pt idx="6">
                  <c:v>6664705720.5087337</c:v>
                </c:pt>
                <c:pt idx="7">
                  <c:v>6669425729.5428419</c:v>
                </c:pt>
                <c:pt idx="8">
                  <c:v>6657185412.7015429</c:v>
                </c:pt>
                <c:pt idx="9">
                  <c:v>6683670411.5464907</c:v>
                </c:pt>
                <c:pt idx="10">
                  <c:v>6684365115.1064653</c:v>
                </c:pt>
                <c:pt idx="11">
                  <c:v>6684826958.2864332</c:v>
                </c:pt>
                <c:pt idx="12">
                  <c:v>6676424647.1209612</c:v>
                </c:pt>
                <c:pt idx="13">
                  <c:v>6688271241.6450768</c:v>
                </c:pt>
                <c:pt idx="14">
                  <c:v>6688445474.6216345</c:v>
                </c:pt>
                <c:pt idx="15">
                  <c:v>6692388682.3590212</c:v>
                </c:pt>
                <c:pt idx="16">
                  <c:v>6630819985.8149881</c:v>
                </c:pt>
                <c:pt idx="17">
                  <c:v>6631013213.1150379</c:v>
                </c:pt>
                <c:pt idx="18">
                  <c:v>6631957259.945013</c:v>
                </c:pt>
                <c:pt idx="19">
                  <c:v>6627688879.4208012</c:v>
                </c:pt>
                <c:pt idx="20">
                  <c:v>6678052430.8549671</c:v>
                </c:pt>
                <c:pt idx="21">
                  <c:v>6701201956.5947313</c:v>
                </c:pt>
                <c:pt idx="22">
                  <c:v>6710047460.3725061</c:v>
                </c:pt>
                <c:pt idx="23">
                  <c:v>6696864632.2874041</c:v>
                </c:pt>
                <c:pt idx="24">
                  <c:v>6697538633.977438</c:v>
                </c:pt>
                <c:pt idx="25">
                  <c:v>6697032873.4574108</c:v>
                </c:pt>
                <c:pt idx="26">
                  <c:v>6702708856.3811493</c:v>
                </c:pt>
                <c:pt idx="27">
                  <c:v>6745749895.5182724</c:v>
                </c:pt>
                <c:pt idx="28">
                  <c:v>6812467827.4487982</c:v>
                </c:pt>
                <c:pt idx="29">
                  <c:v>6822549566.1700535</c:v>
                </c:pt>
                <c:pt idx="30">
                  <c:v>6732812047.9285059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3C-48BC-845B-A3012C175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04448"/>
        <c:axId val="106189568"/>
      </c:lineChart>
      <c:dateAx>
        <c:axId val="1057044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6189568"/>
        <c:crosses val="autoZero"/>
        <c:auto val="0"/>
        <c:lblOffset val="100"/>
        <c:baseTimeUnit val="days"/>
      </c:dateAx>
      <c:valAx>
        <c:axId val="106189568"/>
        <c:scaling>
          <c:orientation val="minMax"/>
          <c:max val="6900000000"/>
          <c:min val="6300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570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BO">
                <a:solidFill>
                  <a:schemeClr val="tx1"/>
                </a:solidFill>
              </a:rPr>
              <a:t>Agencias de Bolsa</a:t>
            </a:r>
            <a:br>
              <a:rPr lang="es-BO">
                <a:solidFill>
                  <a:schemeClr val="tx1"/>
                </a:solidFill>
              </a:rPr>
            </a:br>
            <a:r>
              <a:rPr lang="es-BO">
                <a:solidFill>
                  <a:schemeClr val="tx1"/>
                </a:solidFill>
              </a:rPr>
              <a:t>Cartera Clientes (Inv. Locales )</a:t>
            </a:r>
            <a:endParaRPr lang="en-US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CLIENTES'!$B$9</c:f>
              <c:strCache>
                <c:ptCount val="1"/>
                <c:pt idx="0">
                  <c:v>INV. LOCALES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50886705457046E-2"/>
                  <c:y val="-9.4634444444444438E-2"/>
                </c:manualLayout>
              </c:layout>
              <c:numFmt formatCode="#,##0" sourceLinked="0"/>
              <c:spPr>
                <a:noFill/>
                <a:ln w="12700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8DA-45C6-945B-1152FAAE98AB}"/>
                </c:ext>
              </c:extLst>
            </c:dLbl>
            <c:dLbl>
              <c:idx val="30"/>
              <c:layout>
                <c:manualLayout>
                  <c:x val="-1.1023887664012482E-2"/>
                  <c:y val="-0.13887422222222223"/>
                </c:manualLayout>
              </c:layout>
              <c:numFmt formatCode="#,##0" sourceLinked="0"/>
              <c:spPr>
                <a:noFill/>
                <a:ln w="12700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4E1-46DF-A91B-677E6F03C2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'EVOL. CARTERA CLIENTES'!$A$10:$A$40</c:f>
              <c:numCache>
                <c:formatCode>m/d/yyyy</c:formatCode>
                <c:ptCount val="31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</c:numCache>
            </c:numRef>
          </c:cat>
          <c:val>
            <c:numRef>
              <c:f>'EVOL. CARTERA CLIENTES'!$B$10:$B$40</c:f>
              <c:numCache>
                <c:formatCode>#,##0.00_ ;[Red]\-#,##0.00\ </c:formatCode>
                <c:ptCount val="31"/>
                <c:pt idx="0">
                  <c:v>6494007731.9699774</c:v>
                </c:pt>
                <c:pt idx="1">
                  <c:v>6501602593.929985</c:v>
                </c:pt>
                <c:pt idx="2">
                  <c:v>6542981604.9299679</c:v>
                </c:pt>
                <c:pt idx="3">
                  <c:v>6543670771.8000574</c:v>
                </c:pt>
                <c:pt idx="4">
                  <c:v>6544382100.8599892</c:v>
                </c:pt>
                <c:pt idx="5">
                  <c:v>6613738566.6299372</c:v>
                </c:pt>
                <c:pt idx="6">
                  <c:v>6625236562.3299732</c:v>
                </c:pt>
                <c:pt idx="7">
                  <c:v>6630103213.850008</c:v>
                </c:pt>
                <c:pt idx="8">
                  <c:v>6617894979.2200193</c:v>
                </c:pt>
                <c:pt idx="9">
                  <c:v>6644151620.7100306</c:v>
                </c:pt>
                <c:pt idx="10">
                  <c:v>6644841884.3300047</c:v>
                </c:pt>
                <c:pt idx="11">
                  <c:v>6645299222.3299732</c:v>
                </c:pt>
                <c:pt idx="12">
                  <c:v>6636896684.4799423</c:v>
                </c:pt>
                <c:pt idx="13">
                  <c:v>6649474172.8099575</c:v>
                </c:pt>
                <c:pt idx="14">
                  <c:v>6649627932.0299559</c:v>
                </c:pt>
                <c:pt idx="15">
                  <c:v>6653728165.5600147</c:v>
                </c:pt>
                <c:pt idx="16">
                  <c:v>6592088826.4199762</c:v>
                </c:pt>
                <c:pt idx="17">
                  <c:v>6592278273.2300262</c:v>
                </c:pt>
                <c:pt idx="18">
                  <c:v>6593221361.960001</c:v>
                </c:pt>
                <c:pt idx="19">
                  <c:v>6588837979.29002</c:v>
                </c:pt>
                <c:pt idx="20">
                  <c:v>6638332807.5700083</c:v>
                </c:pt>
                <c:pt idx="21">
                  <c:v>6661427157.8399801</c:v>
                </c:pt>
                <c:pt idx="22">
                  <c:v>6670432978.9300137</c:v>
                </c:pt>
                <c:pt idx="23">
                  <c:v>6658169498.0599642</c:v>
                </c:pt>
                <c:pt idx="24">
                  <c:v>6658839004.7299986</c:v>
                </c:pt>
                <c:pt idx="25">
                  <c:v>6658328829.1299715</c:v>
                </c:pt>
                <c:pt idx="26">
                  <c:v>6663992771.1799679</c:v>
                </c:pt>
                <c:pt idx="27">
                  <c:v>6707042514.9699163</c:v>
                </c:pt>
                <c:pt idx="28">
                  <c:v>6773738113.9999437</c:v>
                </c:pt>
                <c:pt idx="29">
                  <c:v>6784592567.7900066</c:v>
                </c:pt>
                <c:pt idx="30">
                  <c:v>6694868202.6499958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DA-45C6-945B-1152FAAE9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26816"/>
        <c:axId val="106228352"/>
      </c:lineChart>
      <c:dateAx>
        <c:axId val="106226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6228352"/>
        <c:crosses val="autoZero"/>
        <c:auto val="1"/>
        <c:lblOffset val="100"/>
        <c:baseTimeUnit val="days"/>
      </c:dateAx>
      <c:valAx>
        <c:axId val="106228352"/>
        <c:scaling>
          <c:orientation val="minMax"/>
          <c:max val="6900000000"/>
          <c:min val="6300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6226816"/>
        <c:crosses val="autoZero"/>
        <c:crossBetween val="between"/>
        <c:minorUnit val="5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BO">
                <a:solidFill>
                  <a:schemeClr val="tx1"/>
                </a:solidFill>
              </a:rPr>
              <a:t>Agencias de Bolsa</a:t>
            </a:r>
            <a:br>
              <a:rPr lang="es-BO">
                <a:solidFill>
                  <a:schemeClr val="tx1"/>
                </a:solidFill>
              </a:rPr>
            </a:br>
            <a:r>
              <a:rPr lang="es-BO" sz="1600" b="1" i="0" u="none" strike="noStrike" baseline="0">
                <a:effectLst/>
              </a:rPr>
              <a:t>Cartera Clientes (Inv. en el Extranjero)</a:t>
            </a:r>
            <a:endParaRPr lang="en-US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CLIENTES'!$C$9</c:f>
              <c:strCache>
                <c:ptCount val="1"/>
                <c:pt idx="0">
                  <c:v>INV. EXTRANJERO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00775599913862E-2"/>
                  <c:y val="-5.9625999999999971E-2"/>
                </c:manualLayout>
              </c:layout>
              <c:numFmt formatCode="#,##0" sourceLinked="0"/>
              <c:spPr>
                <a:noFill/>
                <a:ln w="12700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7B-46AE-BDF0-31494D6DE9C0}"/>
                </c:ext>
              </c:extLst>
            </c:dLbl>
            <c:dLbl>
              <c:idx val="30"/>
              <c:layout>
                <c:manualLayout>
                  <c:x val="-5.6444438172841239E-3"/>
                  <c:y val="-7.9022222222222271E-2"/>
                </c:manualLayout>
              </c:layout>
              <c:numFmt formatCode="#,##0" sourceLinked="0"/>
              <c:spPr>
                <a:noFill/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4C9-47F9-B93B-B3609EE981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'EVOL. CARTERA CLIENTES'!$A$10:$A$40</c:f>
              <c:numCache>
                <c:formatCode>m/d/yyyy</c:formatCode>
                <c:ptCount val="31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</c:numCache>
            </c:numRef>
          </c:cat>
          <c:val>
            <c:numRef>
              <c:f>'EVOL. CARTERA CLIENTES'!$C$10:$C$40</c:f>
              <c:numCache>
                <c:formatCode>#,##0.00_ ;[Red]\-#,##0.00\ </c:formatCode>
                <c:ptCount val="31"/>
                <c:pt idx="0">
                  <c:v>40626561.764129683</c:v>
                </c:pt>
                <c:pt idx="1">
                  <c:v>30114370.548376676</c:v>
                </c:pt>
                <c:pt idx="2">
                  <c:v>30660919.50114397</c:v>
                </c:pt>
                <c:pt idx="3">
                  <c:v>30664640.731143981</c:v>
                </c:pt>
                <c:pt idx="4">
                  <c:v>30668195.511143964</c:v>
                </c:pt>
                <c:pt idx="5">
                  <c:v>30624934.039492626</c:v>
                </c:pt>
                <c:pt idx="6">
                  <c:v>39469158.178760707</c:v>
                </c:pt>
                <c:pt idx="7">
                  <c:v>39322515.692834221</c:v>
                </c:pt>
                <c:pt idx="8">
                  <c:v>39290433.481523551</c:v>
                </c:pt>
                <c:pt idx="9">
                  <c:v>39518790.83646033</c:v>
                </c:pt>
                <c:pt idx="10">
                  <c:v>39523230.77646032</c:v>
                </c:pt>
                <c:pt idx="11">
                  <c:v>39527735.956460319</c:v>
                </c:pt>
                <c:pt idx="12">
                  <c:v>39527962.641018592</c:v>
                </c:pt>
                <c:pt idx="13">
                  <c:v>38797068.835119396</c:v>
                </c:pt>
                <c:pt idx="14">
                  <c:v>38817542.591678306</c:v>
                </c:pt>
                <c:pt idx="15">
                  <c:v>38660516.799006149</c:v>
                </c:pt>
                <c:pt idx="16">
                  <c:v>38731159.395012058</c:v>
                </c:pt>
                <c:pt idx="17">
                  <c:v>38734939.88501206</c:v>
                </c:pt>
                <c:pt idx="18">
                  <c:v>38735897.985012054</c:v>
                </c:pt>
                <c:pt idx="19">
                  <c:v>38850900.130780809</c:v>
                </c:pt>
                <c:pt idx="20">
                  <c:v>39719623.284958564</c:v>
                </c:pt>
                <c:pt idx="21">
                  <c:v>39774798.754751287</c:v>
                </c:pt>
                <c:pt idx="22">
                  <c:v>39614481.442492053</c:v>
                </c:pt>
                <c:pt idx="23">
                  <c:v>38695134.227439657</c:v>
                </c:pt>
                <c:pt idx="24">
                  <c:v>38699629.24743969</c:v>
                </c:pt>
                <c:pt idx="25">
                  <c:v>38704044.327439688</c:v>
                </c:pt>
                <c:pt idx="26">
                  <c:v>38716085.201181225</c:v>
                </c:pt>
                <c:pt idx="27">
                  <c:v>38707380.54835631</c:v>
                </c:pt>
                <c:pt idx="28">
                  <c:v>38729713.448854074</c:v>
                </c:pt>
                <c:pt idx="29">
                  <c:v>37956998.380046554</c:v>
                </c:pt>
                <c:pt idx="30">
                  <c:v>37943845.278509706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7B-46AE-BDF0-31494D6DE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26816"/>
        <c:axId val="106228352"/>
      </c:lineChart>
      <c:dateAx>
        <c:axId val="106226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6228352"/>
        <c:crosses val="autoZero"/>
        <c:auto val="1"/>
        <c:lblOffset val="100"/>
        <c:baseTimeUnit val="days"/>
      </c:dateAx>
      <c:valAx>
        <c:axId val="106228352"/>
        <c:scaling>
          <c:orientation val="minMax"/>
          <c:min val="29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6226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197304</xdr:colOff>
      <xdr:row>7</xdr:row>
      <xdr:rowOff>170089</xdr:rowOff>
    </xdr:from>
    <xdr:to>
      <xdr:col>11</xdr:col>
      <xdr:colOff>715519</xdr:colOff>
      <xdr:row>31</xdr:row>
      <xdr:rowOff>32321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197304</xdr:colOff>
      <xdr:row>31</xdr:row>
      <xdr:rowOff>88446</xdr:rowOff>
    </xdr:from>
    <xdr:to>
      <xdr:col>11</xdr:col>
      <xdr:colOff>715519</xdr:colOff>
      <xdr:row>54</xdr:row>
      <xdr:rowOff>154786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476251</xdr:colOff>
      <xdr:row>0</xdr:row>
      <xdr:rowOff>56696</xdr:rowOff>
    </xdr:from>
    <xdr:to>
      <xdr:col>11</xdr:col>
      <xdr:colOff>775606</xdr:colOff>
      <xdr:row>6</xdr:row>
      <xdr:rowOff>183696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1" y="56696"/>
          <a:ext cx="2480581" cy="129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204107</xdr:colOff>
      <xdr:row>55</xdr:row>
      <xdr:rowOff>30844</xdr:rowOff>
    </xdr:from>
    <xdr:to>
      <xdr:col>11</xdr:col>
      <xdr:colOff>722322</xdr:colOff>
      <xdr:row>79</xdr:row>
      <xdr:rowOff>17808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G119"/>
  <sheetViews>
    <sheetView showGridLines="0" tabSelected="1" view="pageBreakPreview" zoomScale="84" zoomScaleNormal="84" zoomScaleSheetLayoutView="84" workbookViewId="0">
      <selection activeCell="B6" sqref="B6"/>
    </sheetView>
  </sheetViews>
  <sheetFormatPr baseColWidth="10" defaultColWidth="9.140625" defaultRowHeight="15" x14ac:dyDescent="0.25"/>
  <cols>
    <col min="1" max="1" width="22.85546875" customWidth="1"/>
    <col min="2" max="2" width="17" bestFit="1" customWidth="1"/>
    <col min="3" max="3" width="18.7109375" customWidth="1"/>
    <col min="4" max="4" width="15.85546875" bestFit="1" customWidth="1"/>
    <col min="5" max="5" width="16.5703125" bestFit="1" customWidth="1"/>
    <col min="6" max="6" width="17" bestFit="1" customWidth="1"/>
    <col min="7" max="7" width="27.28515625" customWidth="1"/>
    <col min="8" max="8" width="16.5703125" customWidth="1"/>
    <col min="9" max="9" width="17.28515625" bestFit="1" customWidth="1"/>
    <col min="10" max="10" width="17" bestFit="1" customWidth="1"/>
    <col min="11" max="11" width="15.7109375" customWidth="1"/>
    <col min="12" max="12" width="12.85546875" customWidth="1"/>
    <col min="13" max="13" width="17" customWidth="1"/>
  </cols>
  <sheetData>
    <row r="1" spans="1:7" ht="15.75" x14ac:dyDescent="0.25">
      <c r="A1" s="1" t="s">
        <v>0</v>
      </c>
      <c r="B1" s="2"/>
    </row>
    <row r="2" spans="1:7" ht="15.75" x14ac:dyDescent="0.25">
      <c r="A2" s="3" t="s">
        <v>1</v>
      </c>
      <c r="B2" s="2"/>
    </row>
    <row r="3" spans="1:7" ht="15.75" x14ac:dyDescent="0.25">
      <c r="A3" s="4" t="s">
        <v>2</v>
      </c>
      <c r="B3" s="2"/>
    </row>
    <row r="4" spans="1:7" x14ac:dyDescent="0.25">
      <c r="A4" s="5" t="s">
        <v>11</v>
      </c>
      <c r="B4" s="2"/>
    </row>
    <row r="5" spans="1:7" x14ac:dyDescent="0.25">
      <c r="A5" s="5" t="s">
        <v>3</v>
      </c>
      <c r="B5" s="2"/>
    </row>
    <row r="6" spans="1:7" x14ac:dyDescent="0.25">
      <c r="A6" s="5" t="s">
        <v>4</v>
      </c>
      <c r="B6" s="6">
        <v>45931</v>
      </c>
      <c r="C6" s="5" t="s">
        <v>5</v>
      </c>
      <c r="D6" s="6">
        <v>45961</v>
      </c>
    </row>
    <row r="7" spans="1:7" ht="15.75" thickBot="1" x14ac:dyDescent="0.3"/>
    <row r="8" spans="1:7" ht="15.75" thickTop="1" x14ac:dyDescent="0.25">
      <c r="A8" s="8" t="s">
        <v>6</v>
      </c>
      <c r="B8" s="9"/>
      <c r="C8" s="7"/>
      <c r="D8" s="7"/>
      <c r="E8" s="7"/>
      <c r="F8" s="7"/>
    </row>
    <row r="9" spans="1:7" x14ac:dyDescent="0.25">
      <c r="A9" s="13" t="s">
        <v>7</v>
      </c>
      <c r="B9" s="13" t="s">
        <v>8</v>
      </c>
      <c r="C9" s="13" t="s">
        <v>9</v>
      </c>
      <c r="D9" s="13" t="s">
        <v>10</v>
      </c>
    </row>
    <row r="10" spans="1:7" x14ac:dyDescent="0.25">
      <c r="A10" s="14">
        <v>45931</v>
      </c>
      <c r="B10" s="15">
        <v>6494007731.9699774</v>
      </c>
      <c r="C10" s="15">
        <v>40626561.764129683</v>
      </c>
      <c r="D10" s="16">
        <f>+B10+C10</f>
        <v>6534634293.734107</v>
      </c>
    </row>
    <row r="11" spans="1:7" x14ac:dyDescent="0.25">
      <c r="A11" s="14">
        <v>45932</v>
      </c>
      <c r="B11" s="15">
        <v>6501602593.929985</v>
      </c>
      <c r="C11" s="15">
        <v>30114370.548376676</v>
      </c>
      <c r="D11" s="16">
        <f>+B11+C11</f>
        <v>6531716964.4783621</v>
      </c>
    </row>
    <row r="12" spans="1:7" x14ac:dyDescent="0.25">
      <c r="A12" s="14">
        <v>45933</v>
      </c>
      <c r="B12" s="15">
        <v>6542981604.9299679</v>
      </c>
      <c r="C12" s="15">
        <v>30660919.50114397</v>
      </c>
      <c r="D12" s="16">
        <f t="shared" ref="D12:D38" si="0">+B12+C12</f>
        <v>6573642524.4311123</v>
      </c>
    </row>
    <row r="13" spans="1:7" x14ac:dyDescent="0.25">
      <c r="A13" s="14">
        <v>45934</v>
      </c>
      <c r="B13" s="15">
        <v>6543670771.8000574</v>
      </c>
      <c r="C13" s="15">
        <v>30664640.731143981</v>
      </c>
      <c r="D13" s="16">
        <f t="shared" si="0"/>
        <v>6574335412.5312014</v>
      </c>
      <c r="F13" s="7"/>
      <c r="G13" s="7"/>
    </row>
    <row r="14" spans="1:7" x14ac:dyDescent="0.25">
      <c r="A14" s="14">
        <v>45935</v>
      </c>
      <c r="B14" s="15">
        <v>6544382100.8599892</v>
      </c>
      <c r="C14" s="15">
        <v>30668195.511143964</v>
      </c>
      <c r="D14" s="16">
        <f t="shared" si="0"/>
        <v>6575050296.3711329</v>
      </c>
      <c r="F14" s="7"/>
      <c r="G14" s="7"/>
    </row>
    <row r="15" spans="1:7" x14ac:dyDescent="0.25">
      <c r="A15" s="14">
        <v>45936</v>
      </c>
      <c r="B15" s="15">
        <v>6613738566.6299372</v>
      </c>
      <c r="C15" s="15">
        <v>30624934.039492626</v>
      </c>
      <c r="D15" s="16">
        <f t="shared" si="0"/>
        <v>6644363500.6694298</v>
      </c>
      <c r="F15" s="7"/>
      <c r="G15" s="7"/>
    </row>
    <row r="16" spans="1:7" x14ac:dyDescent="0.25">
      <c r="A16" s="14">
        <v>45937</v>
      </c>
      <c r="B16" s="15">
        <v>6625236562.3299732</v>
      </c>
      <c r="C16" s="15">
        <v>39469158.178760707</v>
      </c>
      <c r="D16" s="16">
        <f t="shared" si="0"/>
        <v>6664705720.5087337</v>
      </c>
      <c r="F16" s="7"/>
      <c r="G16" s="7"/>
    </row>
    <row r="17" spans="1:7" x14ac:dyDescent="0.25">
      <c r="A17" s="14">
        <v>45938</v>
      </c>
      <c r="B17" s="15">
        <v>6630103213.850008</v>
      </c>
      <c r="C17" s="15">
        <v>39322515.692834221</v>
      </c>
      <c r="D17" s="16">
        <f t="shared" si="0"/>
        <v>6669425729.5428419</v>
      </c>
      <c r="F17" s="7"/>
      <c r="G17" s="7"/>
    </row>
    <row r="18" spans="1:7" x14ac:dyDescent="0.25">
      <c r="A18" s="14">
        <v>45939</v>
      </c>
      <c r="B18" s="15">
        <v>6617894979.2200193</v>
      </c>
      <c r="C18" s="15">
        <v>39290433.481523551</v>
      </c>
      <c r="D18" s="16">
        <f t="shared" si="0"/>
        <v>6657185412.7015429</v>
      </c>
      <c r="F18" s="7"/>
      <c r="G18" s="7"/>
    </row>
    <row r="19" spans="1:7" x14ac:dyDescent="0.25">
      <c r="A19" s="14">
        <v>45940</v>
      </c>
      <c r="B19" s="15">
        <v>6644151620.7100306</v>
      </c>
      <c r="C19" s="15">
        <v>39518790.83646033</v>
      </c>
      <c r="D19" s="16">
        <f t="shared" si="0"/>
        <v>6683670411.5464907</v>
      </c>
      <c r="F19" s="7"/>
      <c r="G19" s="7"/>
    </row>
    <row r="20" spans="1:7" x14ac:dyDescent="0.25">
      <c r="A20" s="14">
        <v>45941</v>
      </c>
      <c r="B20" s="15">
        <v>6644841884.3300047</v>
      </c>
      <c r="C20" s="15">
        <v>39523230.77646032</v>
      </c>
      <c r="D20" s="16">
        <f t="shared" si="0"/>
        <v>6684365115.1064653</v>
      </c>
      <c r="F20" s="7"/>
      <c r="G20" s="7"/>
    </row>
    <row r="21" spans="1:7" x14ac:dyDescent="0.25">
      <c r="A21" s="14">
        <v>45942</v>
      </c>
      <c r="B21" s="15">
        <v>6645299222.3299732</v>
      </c>
      <c r="C21" s="15">
        <v>39527735.956460319</v>
      </c>
      <c r="D21" s="16">
        <f t="shared" si="0"/>
        <v>6684826958.2864332</v>
      </c>
      <c r="F21" s="7"/>
      <c r="G21" s="7"/>
    </row>
    <row r="22" spans="1:7" x14ac:dyDescent="0.25">
      <c r="A22" s="14">
        <v>45943</v>
      </c>
      <c r="B22" s="15">
        <v>6636896684.4799423</v>
      </c>
      <c r="C22" s="15">
        <v>39527962.641018592</v>
      </c>
      <c r="D22" s="16">
        <f t="shared" si="0"/>
        <v>6676424647.1209612</v>
      </c>
      <c r="F22" s="7"/>
      <c r="G22" s="7"/>
    </row>
    <row r="23" spans="1:7" x14ac:dyDescent="0.25">
      <c r="A23" s="14">
        <v>45944</v>
      </c>
      <c r="B23" s="15">
        <v>6649474172.8099575</v>
      </c>
      <c r="C23" s="15">
        <v>38797068.835119396</v>
      </c>
      <c r="D23" s="16">
        <f t="shared" si="0"/>
        <v>6688271241.6450768</v>
      </c>
      <c r="F23" s="7"/>
      <c r="G23" s="7"/>
    </row>
    <row r="24" spans="1:7" x14ac:dyDescent="0.25">
      <c r="A24" s="14">
        <v>45945</v>
      </c>
      <c r="B24" s="15">
        <v>6649627932.0299559</v>
      </c>
      <c r="C24" s="15">
        <v>38817542.591678306</v>
      </c>
      <c r="D24" s="16">
        <f t="shared" si="0"/>
        <v>6688445474.6216345</v>
      </c>
      <c r="F24" s="7"/>
      <c r="G24" s="7"/>
    </row>
    <row r="25" spans="1:7" x14ac:dyDescent="0.25">
      <c r="A25" s="14">
        <v>45946</v>
      </c>
      <c r="B25" s="15">
        <v>6653728165.5600147</v>
      </c>
      <c r="C25" s="15">
        <v>38660516.799006149</v>
      </c>
      <c r="D25" s="16">
        <f t="shared" si="0"/>
        <v>6692388682.3590212</v>
      </c>
      <c r="F25" s="7"/>
      <c r="G25" s="7"/>
    </row>
    <row r="26" spans="1:7" x14ac:dyDescent="0.25">
      <c r="A26" s="14">
        <v>45947</v>
      </c>
      <c r="B26" s="15">
        <v>6592088826.4199762</v>
      </c>
      <c r="C26" s="15">
        <v>38731159.395012058</v>
      </c>
      <c r="D26" s="16">
        <f t="shared" si="0"/>
        <v>6630819985.8149881</v>
      </c>
      <c r="F26" s="7"/>
      <c r="G26" s="7"/>
    </row>
    <row r="27" spans="1:7" x14ac:dyDescent="0.25">
      <c r="A27" s="14">
        <v>45948</v>
      </c>
      <c r="B27" s="15">
        <v>6592278273.2300262</v>
      </c>
      <c r="C27" s="15">
        <v>38734939.88501206</v>
      </c>
      <c r="D27" s="16">
        <f t="shared" si="0"/>
        <v>6631013213.1150379</v>
      </c>
      <c r="F27" s="7"/>
      <c r="G27" s="7"/>
    </row>
    <row r="28" spans="1:7" x14ac:dyDescent="0.25">
      <c r="A28" s="14">
        <v>45949</v>
      </c>
      <c r="B28" s="15">
        <v>6593221361.960001</v>
      </c>
      <c r="C28" s="15">
        <v>38735897.985012054</v>
      </c>
      <c r="D28" s="16">
        <f t="shared" si="0"/>
        <v>6631957259.945013</v>
      </c>
      <c r="F28" s="7"/>
      <c r="G28" s="7"/>
    </row>
    <row r="29" spans="1:7" x14ac:dyDescent="0.25">
      <c r="A29" s="14">
        <v>45950</v>
      </c>
      <c r="B29" s="15">
        <v>6588837979.29002</v>
      </c>
      <c r="C29" s="15">
        <v>38850900.130780809</v>
      </c>
      <c r="D29" s="16">
        <f t="shared" si="0"/>
        <v>6627688879.4208012</v>
      </c>
      <c r="F29" s="7"/>
      <c r="G29" s="7"/>
    </row>
    <row r="30" spans="1:7" x14ac:dyDescent="0.25">
      <c r="A30" s="14">
        <v>45951</v>
      </c>
      <c r="B30" s="15">
        <v>6638332807.5700083</v>
      </c>
      <c r="C30" s="15">
        <v>39719623.284958564</v>
      </c>
      <c r="D30" s="16">
        <f t="shared" si="0"/>
        <v>6678052430.8549671</v>
      </c>
      <c r="F30" s="7"/>
      <c r="G30" s="7"/>
    </row>
    <row r="31" spans="1:7" x14ac:dyDescent="0.25">
      <c r="A31" s="14">
        <v>45952</v>
      </c>
      <c r="B31" s="15">
        <v>6661427157.8399801</v>
      </c>
      <c r="C31" s="15">
        <v>39774798.754751287</v>
      </c>
      <c r="D31" s="16">
        <f t="shared" si="0"/>
        <v>6701201956.5947313</v>
      </c>
      <c r="F31" s="7"/>
      <c r="G31" s="7"/>
    </row>
    <row r="32" spans="1:7" x14ac:dyDescent="0.25">
      <c r="A32" s="14">
        <v>45953</v>
      </c>
      <c r="B32" s="15">
        <v>6670432978.9300137</v>
      </c>
      <c r="C32" s="15">
        <v>39614481.442492053</v>
      </c>
      <c r="D32" s="16">
        <f t="shared" si="0"/>
        <v>6710047460.3725061</v>
      </c>
      <c r="F32" s="7"/>
      <c r="G32" s="7"/>
    </row>
    <row r="33" spans="1:7" x14ac:dyDescent="0.25">
      <c r="A33" s="14">
        <v>45954</v>
      </c>
      <c r="B33" s="15">
        <v>6658169498.0599642</v>
      </c>
      <c r="C33" s="15">
        <v>38695134.227439657</v>
      </c>
      <c r="D33" s="16">
        <f t="shared" si="0"/>
        <v>6696864632.2874041</v>
      </c>
      <c r="F33" s="7"/>
      <c r="G33" s="7"/>
    </row>
    <row r="34" spans="1:7" x14ac:dyDescent="0.25">
      <c r="A34" s="14">
        <v>45955</v>
      </c>
      <c r="B34" s="15">
        <v>6658839004.7299986</v>
      </c>
      <c r="C34" s="15">
        <v>38699629.24743969</v>
      </c>
      <c r="D34" s="16">
        <f t="shared" si="0"/>
        <v>6697538633.977438</v>
      </c>
      <c r="F34" s="7"/>
      <c r="G34" s="7"/>
    </row>
    <row r="35" spans="1:7" x14ac:dyDescent="0.25">
      <c r="A35" s="14">
        <v>45956</v>
      </c>
      <c r="B35" s="15">
        <v>6658328829.1299715</v>
      </c>
      <c r="C35" s="15">
        <v>38704044.327439688</v>
      </c>
      <c r="D35" s="16">
        <f t="shared" si="0"/>
        <v>6697032873.4574108</v>
      </c>
      <c r="F35" s="7"/>
      <c r="G35" s="7"/>
    </row>
    <row r="36" spans="1:7" x14ac:dyDescent="0.25">
      <c r="A36" s="14">
        <v>45957</v>
      </c>
      <c r="B36" s="15">
        <v>6663992771.1799679</v>
      </c>
      <c r="C36" s="15">
        <v>38716085.201181225</v>
      </c>
      <c r="D36" s="16">
        <f t="shared" si="0"/>
        <v>6702708856.3811493</v>
      </c>
      <c r="F36" s="7"/>
      <c r="G36" s="7"/>
    </row>
    <row r="37" spans="1:7" x14ac:dyDescent="0.25">
      <c r="A37" s="14">
        <v>45958</v>
      </c>
      <c r="B37" s="15">
        <v>6707042514.9699163</v>
      </c>
      <c r="C37" s="15">
        <v>38707380.54835631</v>
      </c>
      <c r="D37" s="16">
        <f t="shared" si="0"/>
        <v>6745749895.5182724</v>
      </c>
      <c r="F37" s="7"/>
      <c r="G37" s="7"/>
    </row>
    <row r="38" spans="1:7" x14ac:dyDescent="0.25">
      <c r="A38" s="14">
        <v>45959</v>
      </c>
      <c r="B38" s="15">
        <v>6773738113.9999437</v>
      </c>
      <c r="C38" s="15">
        <v>38729713.448854074</v>
      </c>
      <c r="D38" s="16">
        <f t="shared" si="0"/>
        <v>6812467827.4487982</v>
      </c>
      <c r="F38" s="7"/>
      <c r="G38" s="7"/>
    </row>
    <row r="39" spans="1:7" x14ac:dyDescent="0.25">
      <c r="A39" s="14">
        <v>45960</v>
      </c>
      <c r="B39" s="15">
        <v>6784592567.7900066</v>
      </c>
      <c r="C39" s="15">
        <v>37956998.380046554</v>
      </c>
      <c r="D39" s="16">
        <f>+B39+C39</f>
        <v>6822549566.1700535</v>
      </c>
      <c r="F39" s="7"/>
      <c r="G39" s="7"/>
    </row>
    <row r="40" spans="1:7" x14ac:dyDescent="0.25">
      <c r="A40" s="17">
        <v>45961</v>
      </c>
      <c r="B40" s="18">
        <v>6694868202.6499958</v>
      </c>
      <c r="C40" s="18">
        <v>37943845.278509706</v>
      </c>
      <c r="D40" s="19">
        <f>B40+C40</f>
        <v>6732812047.9285059</v>
      </c>
      <c r="F40" s="7"/>
      <c r="G40" s="7"/>
    </row>
    <row r="41" spans="1:7" x14ac:dyDescent="0.25">
      <c r="A41" s="7"/>
      <c r="B41" s="7"/>
      <c r="C41" s="7"/>
      <c r="D41" s="7"/>
      <c r="F41" s="7"/>
      <c r="G41" s="7"/>
    </row>
    <row r="42" spans="1:7" x14ac:dyDescent="0.25">
      <c r="A42" s="20" t="s">
        <v>13</v>
      </c>
      <c r="B42" s="7"/>
      <c r="C42" s="7"/>
      <c r="D42" s="7"/>
    </row>
    <row r="43" spans="1:7" x14ac:dyDescent="0.25">
      <c r="A43" s="21" t="s">
        <v>14</v>
      </c>
      <c r="B43" s="7"/>
      <c r="C43" s="7"/>
      <c r="D43" s="7"/>
    </row>
    <row r="44" spans="1:7" x14ac:dyDescent="0.25">
      <c r="A44" s="7"/>
      <c r="B44" s="7"/>
      <c r="C44" s="7"/>
      <c r="D44" s="7"/>
    </row>
    <row r="45" spans="1:7" x14ac:dyDescent="0.25">
      <c r="A45" s="7"/>
      <c r="B45" s="7"/>
      <c r="C45" s="7"/>
      <c r="D45" s="7"/>
    </row>
    <row r="46" spans="1:7" x14ac:dyDescent="0.25">
      <c r="A46" s="7"/>
      <c r="B46" s="7"/>
      <c r="C46" s="7"/>
      <c r="D46" s="7"/>
    </row>
    <row r="47" spans="1:7" x14ac:dyDescent="0.25">
      <c r="A47" s="7"/>
      <c r="B47" s="7"/>
      <c r="C47" s="7"/>
      <c r="D47" s="7"/>
    </row>
    <row r="48" spans="1:7" x14ac:dyDescent="0.25">
      <c r="A48" s="7"/>
      <c r="B48" s="7"/>
      <c r="C48" s="7"/>
      <c r="D48" s="7"/>
    </row>
    <row r="49" spans="1:4" x14ac:dyDescent="0.25">
      <c r="A49" s="7"/>
      <c r="B49" s="7"/>
      <c r="C49" s="7"/>
      <c r="D49" s="7"/>
    </row>
    <row r="50" spans="1:4" x14ac:dyDescent="0.25">
      <c r="A50" s="7"/>
      <c r="B50" s="7"/>
      <c r="C50" s="7"/>
      <c r="D50" s="7"/>
    </row>
    <row r="51" spans="1:4" x14ac:dyDescent="0.25">
      <c r="A51" s="7"/>
      <c r="B51" s="7"/>
      <c r="C51" s="7"/>
      <c r="D51" s="7"/>
    </row>
    <row r="52" spans="1:4" x14ac:dyDescent="0.25">
      <c r="A52" s="7"/>
      <c r="B52" s="7"/>
      <c r="C52" s="7"/>
      <c r="D52" s="7"/>
    </row>
    <row r="53" spans="1:4" x14ac:dyDescent="0.25">
      <c r="A53" s="7"/>
      <c r="B53" s="7"/>
      <c r="C53" s="7"/>
      <c r="D53" s="7"/>
    </row>
    <row r="54" spans="1:4" x14ac:dyDescent="0.25">
      <c r="A54" s="7"/>
      <c r="B54" s="7"/>
      <c r="C54" s="7"/>
      <c r="D54" s="7"/>
    </row>
    <row r="55" spans="1:4" x14ac:dyDescent="0.25">
      <c r="A55" s="7"/>
      <c r="B55" s="7"/>
      <c r="C55" s="7"/>
      <c r="D55" s="7"/>
    </row>
    <row r="56" spans="1:4" x14ac:dyDescent="0.25">
      <c r="A56" s="7"/>
      <c r="B56" s="7"/>
      <c r="C56" s="7"/>
      <c r="D56" s="7"/>
    </row>
    <row r="57" spans="1:4" x14ac:dyDescent="0.25">
      <c r="A57" s="7"/>
      <c r="B57" s="7"/>
      <c r="C57" s="7"/>
      <c r="D57" s="7"/>
    </row>
    <row r="58" spans="1:4" x14ac:dyDescent="0.25">
      <c r="A58" s="7"/>
      <c r="B58" s="7"/>
      <c r="C58" s="7"/>
      <c r="D58" s="7"/>
    </row>
    <row r="59" spans="1:4" ht="6" customHeight="1" x14ac:dyDescent="0.25">
      <c r="A59" s="7"/>
      <c r="B59" s="7"/>
      <c r="C59" s="7"/>
      <c r="D59" s="7"/>
    </row>
    <row r="60" spans="1:4" x14ac:dyDescent="0.25">
      <c r="A60" s="7"/>
      <c r="B60" s="7"/>
      <c r="C60" s="7"/>
      <c r="D60" s="7"/>
    </row>
    <row r="61" spans="1:4" x14ac:dyDescent="0.25">
      <c r="A61" s="7"/>
      <c r="B61" s="7"/>
      <c r="C61" s="7"/>
      <c r="D61" s="7"/>
    </row>
    <row r="62" spans="1:4" x14ac:dyDescent="0.25">
      <c r="A62" s="7"/>
      <c r="B62" s="7"/>
      <c r="C62" s="7"/>
      <c r="D62" s="7"/>
    </row>
    <row r="63" spans="1:4" x14ac:dyDescent="0.25">
      <c r="A63" s="7"/>
      <c r="B63" s="7"/>
      <c r="C63" s="7"/>
      <c r="D63" s="7"/>
    </row>
    <row r="64" spans="1:4" x14ac:dyDescent="0.25">
      <c r="A64" s="7"/>
      <c r="B64" s="7"/>
      <c r="C64" s="7"/>
      <c r="D64" s="7"/>
    </row>
    <row r="65" spans="1:4" x14ac:dyDescent="0.25">
      <c r="A65" s="7"/>
      <c r="B65" s="7"/>
      <c r="C65" s="7"/>
      <c r="D65" s="7"/>
    </row>
    <row r="66" spans="1:4" x14ac:dyDescent="0.25">
      <c r="A66" s="7"/>
      <c r="B66" s="7"/>
      <c r="C66" s="7"/>
      <c r="D66" s="7"/>
    </row>
    <row r="67" spans="1:4" x14ac:dyDescent="0.25">
      <c r="A67" s="7"/>
      <c r="B67" s="7"/>
      <c r="C67" s="7"/>
      <c r="D67" s="7"/>
    </row>
    <row r="68" spans="1:4" x14ac:dyDescent="0.25">
      <c r="A68" s="7"/>
      <c r="B68" s="7"/>
      <c r="C68" s="7"/>
      <c r="D68" s="7"/>
    </row>
    <row r="69" spans="1:4" x14ac:dyDescent="0.25">
      <c r="A69" s="10"/>
      <c r="B69" s="11"/>
      <c r="C69" s="11"/>
      <c r="D69" s="12"/>
    </row>
    <row r="70" spans="1:4" x14ac:dyDescent="0.25">
      <c r="A70" s="10"/>
      <c r="B70" s="11"/>
      <c r="C70" s="11"/>
      <c r="D70" s="12"/>
    </row>
    <row r="71" spans="1:4" x14ac:dyDescent="0.25">
      <c r="A71" s="10"/>
      <c r="B71" s="11"/>
      <c r="C71" s="11"/>
      <c r="D71" s="12"/>
    </row>
    <row r="72" spans="1:4" x14ac:dyDescent="0.25">
      <c r="A72" s="10"/>
      <c r="B72" s="11"/>
      <c r="C72" s="11"/>
      <c r="D72" s="12"/>
    </row>
    <row r="73" spans="1:4" x14ac:dyDescent="0.25">
      <c r="A73" s="10"/>
      <c r="B73" s="11"/>
      <c r="C73" s="11"/>
      <c r="D73" s="12"/>
    </row>
    <row r="74" spans="1:4" x14ac:dyDescent="0.25">
      <c r="A74" s="10"/>
      <c r="B74" s="11"/>
      <c r="C74" s="11"/>
      <c r="D74" s="12"/>
    </row>
    <row r="75" spans="1:4" x14ac:dyDescent="0.25">
      <c r="A75" s="10"/>
      <c r="B75" s="11"/>
      <c r="C75" s="11"/>
      <c r="D75" s="11"/>
    </row>
    <row r="76" spans="1:4" x14ac:dyDescent="0.25">
      <c r="A76" s="7"/>
      <c r="B76" s="7"/>
      <c r="C76" s="7"/>
      <c r="D76" s="7"/>
    </row>
    <row r="119" spans="1:1" x14ac:dyDescent="0.25">
      <c r="A119" t="s">
        <v>12</v>
      </c>
    </row>
  </sheetData>
  <pageMargins left="0.70866141732283472" right="0.70866141732283472" top="0.74803149606299213" bottom="0.74803149606299213" header="0.31496062992125984" footer="0.31496062992125984"/>
  <pageSetup scale="55" orientation="landscape" r:id="rId1"/>
  <rowBreaks count="1" manualBreakCount="1">
    <brk id="58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EVOL. CARTERA CLIENTES</vt:lpstr>
      <vt:lpstr>'EVOL. CARTERA CLIENTES'!Área_de_impresión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Zapata Torrico</dc:creator>
  <cp:lastModifiedBy>Gabriel Aramayo Penaloza</cp:lastModifiedBy>
  <dcterms:created xsi:type="dcterms:W3CDTF">2024-02-06T15:21:52Z</dcterms:created>
  <dcterms:modified xsi:type="dcterms:W3CDTF">2025-12-15T17:37:30Z</dcterms:modified>
</cp:coreProperties>
</file>