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nny.samo\Desktop\Publicaciones página web\Junio 2025\"/>
    </mc:Choice>
  </mc:AlternateContent>
  <bookViews>
    <workbookView xWindow="0" yWindow="0" windowWidth="28800" windowHeight="12330"/>
  </bookViews>
  <sheets>
    <sheet name="INST. (Pub.)" sheetId="1" r:id="rId1"/>
  </sheets>
  <definedNames>
    <definedName name="_xlnm._FilterDatabase" localSheetId="0" hidden="1">'INST. (Pub.)'!#REF!</definedName>
    <definedName name="_xlnm.Print_Area" localSheetId="0">'INST. (Pub.)'!$A$1:$I$39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<sst xmlns="http://schemas.openxmlformats.org/spreadsheetml/2006/main" count="52" uniqueCount="49">
  <si>
    <t>AUTORIDAD DE SUPERVISIÓN DEL SISTEMA FINANCIERO</t>
  </si>
  <si>
    <t>JEFATURA DE CONTROL DE INVERSIONES</t>
  </si>
  <si>
    <t>FONDOS DE INVERSIÓN ABIERTOS</t>
  </si>
  <si>
    <t>Expresado en Dólares Estadounidenses</t>
  </si>
  <si>
    <t>Fecha:</t>
  </si>
  <si>
    <t>Tipo de Instrumento</t>
  </si>
  <si>
    <t>SIGLA</t>
  </si>
  <si>
    <t>Monto</t>
  </si>
  <si>
    <t>TOTAL [USD.] =</t>
  </si>
  <si>
    <t>FONDOS DE INVERSIÓN</t>
  </si>
  <si>
    <t>ACCIONES</t>
  </si>
  <si>
    <t>ACC</t>
  </si>
  <si>
    <t>BONOS BANC. BURS.</t>
  </si>
  <si>
    <t>BBB</t>
  </si>
  <si>
    <t>BONOS LARGO PLAZO</t>
  </si>
  <si>
    <t>BLP</t>
  </si>
  <si>
    <t>BONOS MUNICIPALES</t>
  </si>
  <si>
    <t>BMS</t>
  </si>
  <si>
    <t>BONOS PARTICIPATIVOS PYMES</t>
  </si>
  <si>
    <t>BPB</t>
  </si>
  <si>
    <t>BONOS BCB CON OPCIÓN DE RESCATE ANTICIPADO</t>
  </si>
  <si>
    <t>BRS</t>
  </si>
  <si>
    <t>BONOS DEL TESORO</t>
  </si>
  <si>
    <t>BTS</t>
  </si>
  <si>
    <t>CUPONES</t>
  </si>
  <si>
    <t>CUP</t>
  </si>
  <si>
    <t>DEP. PLAZO FIJO</t>
  </si>
  <si>
    <t>DPF</t>
  </si>
  <si>
    <t>LETRAS BCB CON OPCIÓN DE RESCATE ANTICIPADO</t>
  </si>
  <si>
    <t>LRS</t>
  </si>
  <si>
    <t>PAGARES BURSATILES</t>
  </si>
  <si>
    <t>PGB</t>
  </si>
  <si>
    <t>VALORES DE CONT. CRED.</t>
  </si>
  <si>
    <t>VTD</t>
  </si>
  <si>
    <t>INV. EXTRANJERO</t>
  </si>
  <si>
    <t>LIQUIDEZ</t>
  </si>
  <si>
    <t>OTROS</t>
  </si>
  <si>
    <t>Fuente: Sistema de Monitoreo</t>
  </si>
  <si>
    <t>BONOS DEL BCB</t>
  </si>
  <si>
    <t>BBS</t>
  </si>
  <si>
    <t>BONOS VERDES, SOCIALES Y/O SOSTENIBLES</t>
  </si>
  <si>
    <t>BVS</t>
  </si>
  <si>
    <t>LETRAS DEL BCB</t>
  </si>
  <si>
    <t>LBS</t>
  </si>
  <si>
    <t>Diversificación por tipo de Instrumento (*)</t>
  </si>
  <si>
    <t>(*) Información Preliminar</t>
  </si>
  <si>
    <t>InvExtranjero</t>
  </si>
  <si>
    <t>Liquidez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</si>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</sst>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[$-C0A]d\-mmm\-yyyy;@"/>
    <numFmt numFmtId="166" formatCode="[$-C0A]d/mmm/yy;@"/>
    <numFmt numFmtId="167" formatCode="_(* #,##0.00_);_(* \(#,##0.00\);_(* &quot;-&quot;_);_(@_)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4"/>
      <color indexed="2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56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color indexed="5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808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1" applyFont="1"/>
    <xf numFmtId="0" fontId="3" fillId="0" borderId="0" xfId="1" applyFont="1"/>
    <xf numFmtId="0" fontId="5" fillId="0" borderId="0" xfId="1" applyFont="1"/>
    <xf numFmtId="0" fontId="6" fillId="0" borderId="0" xfId="0" applyFont="1"/>
    <xf numFmtId="0" fontId="7" fillId="0" borderId="0" xfId="1" applyFont="1"/>
    <xf numFmtId="0" fontId="3" fillId="0" borderId="0" xfId="1"/>
    <xf numFmtId="0" fontId="8" fillId="0" borderId="0" xfId="2" applyFont="1"/>
    <xf numFmtId="164" fontId="9" fillId="0" borderId="0" xfId="1" applyNumberFormat="1" applyFont="1" applyFill="1" applyBorder="1" applyAlignment="1"/>
    <xf numFmtId="0" fontId="3" fillId="0" borderId="0" xfId="1" applyFill="1"/>
    <xf numFmtId="165" fontId="5" fillId="0" borderId="0" xfId="1" applyNumberFormat="1" applyFont="1" applyAlignment="1">
      <alignment horizontal="left"/>
    </xf>
    <xf numFmtId="166" fontId="10" fillId="0" borderId="0" xfId="1" applyNumberFormat="1" applyFont="1" applyAlignment="1">
      <alignment horizontal="left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center"/>
    </xf>
    <xf numFmtId="164" fontId="3" fillId="0" borderId="5" xfId="1" applyNumberFormat="1" applyBorder="1" applyAlignment="1">
      <alignment vertical="center"/>
    </xf>
    <xf numFmtId="167" fontId="7" fillId="0" borderId="6" xfId="1" applyNumberFormat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64" fontId="3" fillId="0" borderId="8" xfId="1" applyNumberFormat="1" applyBorder="1" applyAlignment="1">
      <alignment vertical="center"/>
    </xf>
    <xf numFmtId="167" fontId="7" fillId="0" borderId="9" xfId="1" applyNumberFormat="1" applyFont="1" applyBorder="1" applyAlignment="1">
      <alignment vertical="center"/>
    </xf>
    <xf numFmtId="0" fontId="3" fillId="0" borderId="0" xfId="1" applyAlignment="1">
      <alignment vertical="center"/>
    </xf>
    <xf numFmtId="0" fontId="12" fillId="3" borderId="7" xfId="1" applyFont="1" applyFill="1" applyBorder="1" applyAlignment="1">
      <alignment horizontal="right" vertical="center"/>
    </xf>
    <xf numFmtId="167" fontId="12" fillId="3" borderId="9" xfId="1" applyNumberFormat="1" applyFont="1" applyFill="1" applyBorder="1" applyAlignment="1">
      <alignment vertical="center"/>
    </xf>
    <xf numFmtId="0" fontId="1" fillId="0" borderId="0" xfId="0" applyFont="1" applyAlignment="1">
      <alignment horizontal="left" indent="1"/>
    </xf>
    <xf numFmtId="0" fontId="9" fillId="0" borderId="0" xfId="1" applyFont="1" applyFill="1" applyBorder="1" applyAlignment="1">
      <alignment horizontal="right"/>
    </xf>
    <xf numFmtId="0" fontId="13" fillId="0" borderId="0" xfId="0" applyFont="1"/>
    <xf numFmtId="0" fontId="0" fillId="0" borderId="0" xfId="0" applyFont="1"/>
    <xf numFmtId="10" fontId="3" fillId="0" borderId="0" xfId="3" applyNumberFormat="1" applyFont="1"/>
  </cellXfs>
  <cellStyles count="4">
    <cellStyle name="Normal" xfId="0" builtinId="0"/>
    <cellStyle name="Normal 3" xfId="2"/>
    <cellStyle name="Normal_Fondos20040723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FONDOS DE INVERSIÓN ABIERTOS
Diversificación por Instrumento</a:t>
            </a:r>
          </a:p>
        </c:rich>
      </c:tx>
      <c:layout>
        <c:manualLayout>
          <c:xMode val="edge"/>
          <c:yMode val="edge"/>
          <c:x val="0.31442217353450502"/>
          <c:y val="1.540150465601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hPercent val="100"/>
      <c:rotY val="2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222736738709604"/>
          <c:y val="0.19213991843696884"/>
          <c:w val="0.73683438415884528"/>
          <c:h val="0.5877513708955717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A9A-4D8D-9056-168379AB488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A9A-4D8D-9056-168379AB488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A9A-4D8D-9056-168379AB488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A9A-4D8D-9056-168379AB488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A9A-4D8D-9056-168379AB488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A9A-4D8D-9056-168379AB488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A9A-4D8D-9056-168379AB488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A9A-4D8D-9056-168379AB488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8A9A-4D8D-9056-168379AB4881}"/>
              </c:ext>
            </c:extLst>
          </c:dPt>
          <c:dPt>
            <c:idx val="9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8A9A-4D8D-9056-168379AB4881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8A9A-4D8D-9056-168379AB4881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8A9A-4D8D-9056-168379AB4881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8A9A-4D8D-9056-168379AB4881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8A9A-4D8D-9056-168379AB4881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8A9A-4D8D-9056-168379AB4881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C1DA-443B-A9D2-EB079A36767C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57EE-4FDF-9F39-1F6D8CE4855E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57EE-4FDF-9F39-1F6D8CE4855E}"/>
              </c:ext>
            </c:extLst>
          </c:dPt>
          <c:dLbls>
            <c:dLbl>
              <c:idx val="0"/>
              <c:layout>
                <c:manualLayout>
                  <c:x val="-2.7866234217685124E-2"/>
                  <c:y val="8.864739510300938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9A-4D8D-9056-168379AB4881}"/>
                </c:ext>
              </c:extLst>
            </c:dLbl>
            <c:dLbl>
              <c:idx val="1"/>
              <c:layout>
                <c:manualLayout>
                  <c:x val="-1.3077372011366137E-2"/>
                  <c:y val="1.243123719124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9A-4D8D-9056-168379AB4881}"/>
                </c:ext>
              </c:extLst>
            </c:dLbl>
            <c:dLbl>
              <c:idx val="3"/>
              <c:layout>
                <c:manualLayout>
                  <c:x val="-2.6401010323284315E-2"/>
                  <c:y val="7.84674432819185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A9A-4D8D-9056-168379AB4881}"/>
                </c:ext>
              </c:extLst>
            </c:dLbl>
            <c:dLbl>
              <c:idx val="4"/>
              <c:layout>
                <c:manualLayout>
                  <c:x val="-8.4987642036847458E-2"/>
                  <c:y val="-4.280372487685614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A9A-4D8D-9056-168379AB4881}"/>
                </c:ext>
              </c:extLst>
            </c:dLbl>
            <c:dLbl>
              <c:idx val="5"/>
              <c:layout>
                <c:manualLayout>
                  <c:x val="-4.2865261526391835E-2"/>
                  <c:y val="4.86587207420990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A9A-4D8D-9056-168379AB4881}"/>
                </c:ext>
              </c:extLst>
            </c:dLbl>
            <c:dLbl>
              <c:idx val="9"/>
              <c:layout>
                <c:manualLayout>
                  <c:x val="-1.0603419408539911E-2"/>
                  <c:y val="-0.234733577823320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A9A-4D8D-9056-168379AB4881}"/>
                </c:ext>
              </c:extLst>
            </c:dLbl>
            <c:dLbl>
              <c:idx val="10"/>
              <c:layout>
                <c:manualLayout>
                  <c:x val="-8.9833175470320215E-2"/>
                  <c:y val="-2.36137777298385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A9A-4D8D-9056-168379AB4881}"/>
                </c:ext>
              </c:extLst>
            </c:dLbl>
            <c:dLbl>
              <c:idx val="11"/>
              <c:layout>
                <c:manualLayout>
                  <c:x val="2.3743107445712546E-2"/>
                  <c:y val="-0.181718800560888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A9A-4D8D-9056-168379AB4881}"/>
                </c:ext>
              </c:extLst>
            </c:dLbl>
            <c:dLbl>
              <c:idx val="12"/>
              <c:layout>
                <c:manualLayout>
                  <c:x val="2.0100075582897215E-2"/>
                  <c:y val="-0.128796246359616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A9A-4D8D-9056-168379AB4881}"/>
                </c:ext>
              </c:extLst>
            </c:dLbl>
            <c:dLbl>
              <c:idx val="13"/>
              <c:layout>
                <c:manualLayout>
                  <c:x val="2.7650519991197942E-2"/>
                  <c:y val="-7.63412792579009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A9A-4D8D-9056-168379AB4881}"/>
                </c:ext>
              </c:extLst>
            </c:dLbl>
            <c:dLbl>
              <c:idx val="14"/>
              <c:layout>
                <c:manualLayout>
                  <c:x val="4.9082959405286975E-3"/>
                  <c:y val="-2.9425808075360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A9A-4D8D-9056-168379AB4881}"/>
                </c:ext>
              </c:extLst>
            </c:dLbl>
            <c:dLbl>
              <c:idx val="15"/>
              <c:layout>
                <c:manualLayout>
                  <c:x val="8.6821468094131007E-3"/>
                  <c:y val="1.60595764570524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C1DA-443B-A9D2-EB079A36767C}"/>
                </c:ext>
              </c:extLst>
            </c:dLbl>
            <c:dLbl>
              <c:idx val="16"/>
              <c:layout>
                <c:manualLayout>
                  <c:x val="3.7897328447552801E-2"/>
                  <c:y val="-1.3326322223420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7EE-4FDF-9F39-1F6D8CE4855E}"/>
                </c:ext>
              </c:extLst>
            </c:dLbl>
            <c:dLbl>
              <c:idx val="17"/>
              <c:layout>
                <c:manualLayout>
                  <c:x val="4.2355762637811224E-3"/>
                  <c:y val="3.1924459784992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7EE-4FDF-9F39-1F6D8CE485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'INST. (Pub.)'!$B$10:$B$27</c:f>
              <c:strCache>
                <c:ptCount val="18"/>
                <c:pt idx="0">
                  <c:v>ACC</c:v>
                </c:pt>
                <c:pt idx="1">
                  <c:v>BBB</c:v>
                </c:pt>
                <c:pt idx="2">
                  <c:v>BBS</c:v>
                </c:pt>
                <c:pt idx="3">
                  <c:v>BLP</c:v>
                </c:pt>
                <c:pt idx="4">
                  <c:v>BMS</c:v>
                </c:pt>
                <c:pt idx="5">
                  <c:v>BPB</c:v>
                </c:pt>
                <c:pt idx="6">
                  <c:v>BRS</c:v>
                </c:pt>
                <c:pt idx="7">
                  <c:v>BTS</c:v>
                </c:pt>
                <c:pt idx="8">
                  <c:v>BVS</c:v>
                </c:pt>
                <c:pt idx="9">
                  <c:v>CUP</c:v>
                </c:pt>
                <c:pt idx="10">
                  <c:v>DPF</c:v>
                </c:pt>
                <c:pt idx="11">
                  <c:v>LBS</c:v>
                </c:pt>
                <c:pt idx="12">
                  <c:v>LRS</c:v>
                </c:pt>
                <c:pt idx="13">
                  <c:v>PGB</c:v>
                </c:pt>
                <c:pt idx="14">
                  <c:v>VTD</c:v>
                </c:pt>
                <c:pt idx="15">
                  <c:v>InvExtranjero</c:v>
                </c:pt>
                <c:pt idx="16">
                  <c:v>Liquidez</c:v>
                </c:pt>
                <c:pt idx="17">
                  <c:v>Otros</c:v>
                </c:pt>
              </c:strCache>
            </c:strRef>
          </c:cat>
          <c:val>
            <c:numRef>
              <c:f>'INST. (Pub.)'!$C$10:$C$27</c:f>
              <c:numCache>
                <c:formatCode>_(* #,##0.00_);_(* \(#,##0.00\);_(* "-"_);_(@_)</c:formatCode>
                <c:ptCount val="18"/>
                <c:pt idx="0">
                  <c:v>7619347.5816326747</c:v>
                </c:pt>
                <c:pt idx="1">
                  <c:v>88225524.873294398</c:v>
                </c:pt>
                <c:pt idx="2">
                  <c:v>90652032.545867249</c:v>
                </c:pt>
                <c:pt idx="3">
                  <c:v>73898297.562462598</c:v>
                </c:pt>
                <c:pt idx="4">
                  <c:v>382368.9795918368</c:v>
                </c:pt>
                <c:pt idx="5">
                  <c:v>40301.018600583091</c:v>
                </c:pt>
                <c:pt idx="6">
                  <c:v>4265976.2944324296</c:v>
                </c:pt>
                <c:pt idx="7">
                  <c:v>4807136.6374927107</c:v>
                </c:pt>
                <c:pt idx="8">
                  <c:v>3403089.5160349854</c:v>
                </c:pt>
                <c:pt idx="9">
                  <c:v>6561486.4111662544</c:v>
                </c:pt>
                <c:pt idx="10">
                  <c:v>511294974.2606526</c:v>
                </c:pt>
                <c:pt idx="11">
                  <c:v>64494396.240268402</c:v>
                </c:pt>
                <c:pt idx="12">
                  <c:v>8819545.9603790119</c:v>
                </c:pt>
                <c:pt idx="13">
                  <c:v>15073423.12244899</c:v>
                </c:pt>
                <c:pt idx="14">
                  <c:v>6981840.1800000034</c:v>
                </c:pt>
                <c:pt idx="15">
                  <c:v>25205384.719999999</c:v>
                </c:pt>
                <c:pt idx="16">
                  <c:v>263429300.34606194</c:v>
                </c:pt>
                <c:pt idx="17">
                  <c:v>29151469.550020188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A9A-4D8D-9056-168379AB4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58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7</xdr:row>
      <xdr:rowOff>133350</xdr:rowOff>
    </xdr:from>
    <xdr:to>
      <xdr:col>10</xdr:col>
      <xdr:colOff>685800</xdr:colOff>
      <xdr:row>37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523875</xdr:colOff>
      <xdr:row>0</xdr:row>
      <xdr:rowOff>28575</xdr:rowOff>
    </xdr:from>
    <xdr:to>
      <xdr:col>11</xdr:col>
      <xdr:colOff>9525</xdr:colOff>
      <xdr:row>5</xdr:row>
      <xdr:rowOff>114300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0" y="28575"/>
          <a:ext cx="18669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  <pageSetUpPr fitToPage="1"/>
  </sheetPr>
  <dimension ref="A1:AS86"/>
  <sheetViews>
    <sheetView showGridLines="0" tabSelected="1" zoomScaleNormal="100" zoomScaleSheetLayoutView="70" workbookViewId="0"/>
  </sheetViews>
  <sheetFormatPr baseColWidth="10" defaultColWidth="11.42578125" defaultRowHeight="12.75" x14ac:dyDescent="0.2"/>
  <cols>
    <col min="1" max="1" width="44.140625" style="6" customWidth="1"/>
    <col min="2" max="2" width="14" style="6" customWidth="1"/>
    <col min="3" max="3" width="17.140625" style="6" customWidth="1"/>
    <col min="4" max="4" width="12.7109375" style="7" customWidth="1"/>
    <col min="5" max="5" width="18" style="7" bestFit="1" customWidth="1"/>
    <col min="6" max="6" width="17.7109375" style="7" bestFit="1" customWidth="1"/>
    <col min="7" max="7" width="17.7109375" style="7" customWidth="1"/>
    <col min="8" max="8" width="17.5703125" style="7" customWidth="1"/>
    <col min="9" max="9" width="18.28515625" style="7" bestFit="1" customWidth="1"/>
    <col min="10" max="14" width="17.85546875" style="7" customWidth="1"/>
    <col min="15" max="15" width="17.42578125" style="7" bestFit="1" customWidth="1"/>
    <col min="16" max="17" width="17.28515625" style="7" customWidth="1"/>
    <col min="18" max="18" width="17.7109375" style="7" bestFit="1" customWidth="1"/>
    <col min="19" max="19" width="16.42578125" style="7" bestFit="1" customWidth="1"/>
    <col min="20" max="20" width="16.140625" style="7" bestFit="1" customWidth="1"/>
    <col min="21" max="21" width="17.85546875" style="7" bestFit="1" customWidth="1"/>
    <col min="22" max="22" width="16.42578125" style="7" bestFit="1" customWidth="1"/>
    <col min="23" max="23" width="16.42578125" style="7" customWidth="1"/>
    <col min="24" max="24" width="17.5703125" style="7" bestFit="1" customWidth="1"/>
    <col min="25" max="25" width="17.5703125" style="7" customWidth="1"/>
    <col min="26" max="26" width="16.42578125" style="7" bestFit="1" customWidth="1"/>
    <col min="27" max="27" width="19" style="7" bestFit="1" customWidth="1"/>
    <col min="28" max="35" width="19" style="7" customWidth="1"/>
    <col min="36" max="36" width="17.5703125" style="7" bestFit="1" customWidth="1"/>
    <col min="37" max="44" width="17.5703125" style="7" customWidth="1"/>
    <col min="45" max="45" width="21.42578125" style="4" customWidth="1"/>
    <col min="46" max="46" width="23.28515625" style="7" bestFit="1" customWidth="1"/>
    <col min="47" max="47" width="17" style="7" bestFit="1" customWidth="1"/>
    <col min="48" max="16384" width="11.42578125" style="7"/>
  </cols>
  <sheetData>
    <row r="1" spans="1:45" s="3" customFormat="1" ht="18" x14ac:dyDescent="0.25">
      <c r="A1" s="1" t="s">
        <v>0</v>
      </c>
      <c r="B1" s="2"/>
      <c r="C1" s="2"/>
      <c r="AS1" s="4"/>
    </row>
    <row r="2" spans="1:45" s="3" customFormat="1" ht="18" x14ac:dyDescent="0.25">
      <c r="A2" s="5" t="s">
        <v>1</v>
      </c>
      <c r="B2" s="4"/>
      <c r="C2" s="4"/>
      <c r="AS2" s="4"/>
    </row>
    <row r="3" spans="1:45" s="3" customFormat="1" x14ac:dyDescent="0.2">
      <c r="A3" s="4" t="s">
        <v>2</v>
      </c>
      <c r="B3" s="4"/>
      <c r="C3" s="4"/>
      <c r="D3" s="6"/>
      <c r="AS3" s="4"/>
    </row>
    <row r="4" spans="1:45" x14ac:dyDescent="0.2">
      <c r="A4" s="4" t="s">
        <v>44</v>
      </c>
      <c r="B4" s="7"/>
      <c r="C4" s="7"/>
      <c r="D4" s="6"/>
    </row>
    <row r="5" spans="1:45" ht="15" x14ac:dyDescent="0.25">
      <c r="A5" s="8" t="s">
        <v>3</v>
      </c>
      <c r="B5" s="7"/>
      <c r="C5" s="7"/>
      <c r="D5" s="6"/>
      <c r="AB5" s="9"/>
      <c r="AC5" s="9"/>
      <c r="AD5" s="9"/>
      <c r="AE5" s="9"/>
      <c r="AF5" s="9"/>
      <c r="AG5" s="9"/>
      <c r="AH5" s="9"/>
      <c r="AI5" s="9"/>
      <c r="AJ5" s="10"/>
    </row>
    <row r="6" spans="1:45" x14ac:dyDescent="0.2">
      <c r="A6" s="11" t="s">
        <v>4</v>
      </c>
      <c r="B6" s="12">
        <v>45838</v>
      </c>
      <c r="C6" s="4"/>
    </row>
    <row r="9" spans="1:45" ht="16.5" customHeight="1" x14ac:dyDescent="0.2">
      <c r="A9" s="13" t="s">
        <v>5</v>
      </c>
      <c r="B9" s="14" t="s">
        <v>6</v>
      </c>
      <c r="C9" s="15" t="s">
        <v>7</v>
      </c>
    </row>
    <row r="10" spans="1:45" ht="15.75" customHeight="1" x14ac:dyDescent="0.2">
      <c r="A10" s="16" t="s">
        <v>10</v>
      </c>
      <c r="B10" s="17" t="s">
        <v>11</v>
      </c>
      <c r="C10" s="18">
        <v>7619347.5816326747</v>
      </c>
    </row>
    <row r="11" spans="1:45" ht="15.75" customHeight="1" x14ac:dyDescent="0.2">
      <c r="A11" s="16" t="s">
        <v>12</v>
      </c>
      <c r="B11" s="17" t="s">
        <v>13</v>
      </c>
      <c r="C11" s="18">
        <v>88225524.873294398</v>
      </c>
    </row>
    <row r="12" spans="1:45" ht="15.75" customHeight="1" x14ac:dyDescent="0.2">
      <c r="A12" s="16" t="s">
        <v>38</v>
      </c>
      <c r="B12" s="17" t="s">
        <v>39</v>
      </c>
      <c r="C12" s="18">
        <v>90652032.545867249</v>
      </c>
    </row>
    <row r="13" spans="1:45" ht="15.75" customHeight="1" x14ac:dyDescent="0.2">
      <c r="A13" s="16" t="s">
        <v>14</v>
      </c>
      <c r="B13" s="17" t="s">
        <v>15</v>
      </c>
      <c r="C13" s="18">
        <v>73898297.562462598</v>
      </c>
    </row>
    <row r="14" spans="1:45" ht="15.75" customHeight="1" x14ac:dyDescent="0.2">
      <c r="A14" s="16" t="s">
        <v>16</v>
      </c>
      <c r="B14" s="17" t="s">
        <v>17</v>
      </c>
      <c r="C14" s="18">
        <v>382368.9795918368</v>
      </c>
    </row>
    <row r="15" spans="1:45" ht="15.75" customHeight="1" x14ac:dyDescent="0.2">
      <c r="A15" s="16" t="s">
        <v>18</v>
      </c>
      <c r="B15" s="17" t="s">
        <v>19</v>
      </c>
      <c r="C15" s="18">
        <v>40301.018600583091</v>
      </c>
    </row>
    <row r="16" spans="1:45" ht="15.75" customHeight="1" x14ac:dyDescent="0.2">
      <c r="A16" s="16" t="s">
        <v>20</v>
      </c>
      <c r="B16" s="17" t="s">
        <v>21</v>
      </c>
      <c r="C16" s="18">
        <v>4265976.2944324296</v>
      </c>
    </row>
    <row r="17" spans="1:45" ht="15.75" customHeight="1" x14ac:dyDescent="0.2">
      <c r="A17" s="16" t="s">
        <v>22</v>
      </c>
      <c r="B17" s="17" t="s">
        <v>23</v>
      </c>
      <c r="C17" s="18">
        <v>4807136.6374927107</v>
      </c>
    </row>
    <row r="18" spans="1:45" ht="15.75" customHeight="1" x14ac:dyDescent="0.2">
      <c r="A18" s="16" t="s">
        <v>40</v>
      </c>
      <c r="B18" s="17" t="s">
        <v>41</v>
      </c>
      <c r="C18" s="18">
        <v>3403089.5160349854</v>
      </c>
    </row>
    <row r="19" spans="1:45" ht="15.75" customHeight="1" x14ac:dyDescent="0.2">
      <c r="A19" s="16" t="s">
        <v>24</v>
      </c>
      <c r="B19" s="17" t="s">
        <v>25</v>
      </c>
      <c r="C19" s="18">
        <v>6561486.4111662544</v>
      </c>
    </row>
    <row r="20" spans="1:45" ht="15.75" customHeight="1" x14ac:dyDescent="0.2">
      <c r="A20" s="16" t="s">
        <v>26</v>
      </c>
      <c r="B20" s="17" t="s">
        <v>27</v>
      </c>
      <c r="C20" s="18">
        <v>511294974.2606526</v>
      </c>
    </row>
    <row r="21" spans="1:45" ht="15.75" customHeight="1" x14ac:dyDescent="0.2">
      <c r="A21" s="16" t="s">
        <v>42</v>
      </c>
      <c r="B21" s="17" t="s">
        <v>43</v>
      </c>
      <c r="C21" s="18">
        <v>64494396.240268402</v>
      </c>
    </row>
    <row r="22" spans="1:45" ht="15.75" customHeight="1" x14ac:dyDescent="0.2">
      <c r="A22" s="16" t="s">
        <v>28</v>
      </c>
      <c r="B22" s="17" t="s">
        <v>29</v>
      </c>
      <c r="C22" s="18">
        <v>8819545.9603790119</v>
      </c>
    </row>
    <row r="23" spans="1:45" ht="15.75" customHeight="1" x14ac:dyDescent="0.2">
      <c r="A23" s="16" t="s">
        <v>30</v>
      </c>
      <c r="B23" s="17" t="s">
        <v>31</v>
      </c>
      <c r="C23" s="18">
        <v>15073423.12244899</v>
      </c>
    </row>
    <row r="24" spans="1:45" ht="15.75" customHeight="1" x14ac:dyDescent="0.2">
      <c r="A24" s="16" t="s">
        <v>32</v>
      </c>
      <c r="B24" s="17" t="s">
        <v>33</v>
      </c>
      <c r="C24" s="18">
        <v>6981840.1800000034</v>
      </c>
    </row>
    <row r="25" spans="1:45" ht="18" customHeight="1" x14ac:dyDescent="0.2">
      <c r="A25" s="16" t="s">
        <v>34</v>
      </c>
      <c r="B25" s="17" t="s">
        <v>46</v>
      </c>
      <c r="C25" s="18">
        <v>25205384.719999999</v>
      </c>
      <c r="D25" s="29"/>
    </row>
    <row r="26" spans="1:45" ht="16.5" customHeight="1" x14ac:dyDescent="0.2">
      <c r="A26" s="16" t="s">
        <v>35</v>
      </c>
      <c r="B26" s="17" t="s">
        <v>47</v>
      </c>
      <c r="C26" s="18">
        <v>263429300.34606194</v>
      </c>
      <c r="AS26" s="7"/>
    </row>
    <row r="27" spans="1:45" x14ac:dyDescent="0.2">
      <c r="A27" s="19" t="s">
        <v>36</v>
      </c>
      <c r="B27" s="20" t="s">
        <v>48</v>
      </c>
      <c r="C27" s="21">
        <v>29151469.550020188</v>
      </c>
    </row>
    <row r="28" spans="1:45" x14ac:dyDescent="0.2">
      <c r="A28" s="22"/>
      <c r="B28" s="23" t="s">
        <v>8</v>
      </c>
      <c r="C28" s="24">
        <f>+SUM(C10:C27)</f>
        <v>1204305895.8004069</v>
      </c>
      <c r="AS28" s="7"/>
    </row>
    <row r="30" spans="1:45" x14ac:dyDescent="0.2">
      <c r="A30" s="28" t="s">
        <v>37</v>
      </c>
      <c r="B30" s="25"/>
    </row>
    <row r="31" spans="1:45" ht="15" x14ac:dyDescent="0.25">
      <c r="F31" s="26"/>
      <c r="G31" s="26"/>
      <c r="H31" s="26"/>
      <c r="I31" s="9"/>
      <c r="J31" s="9"/>
      <c r="K31" s="9"/>
      <c r="L31" s="9"/>
      <c r="M31" s="9"/>
      <c r="N31" s="9"/>
      <c r="AS31" s="7"/>
    </row>
    <row r="39" spans="1:45" ht="18" x14ac:dyDescent="0.25">
      <c r="U39" s="27"/>
      <c r="AS39" s="7"/>
    </row>
    <row r="40" spans="1:45" x14ac:dyDescent="0.2">
      <c r="A40" s="6" t="s">
        <v>45</v>
      </c>
      <c r="U40" s="4"/>
      <c r="AS40" s="7"/>
    </row>
    <row r="41" spans="1:45" x14ac:dyDescent="0.2">
      <c r="A41" s="7"/>
      <c r="B41" s="7"/>
    </row>
    <row r="42" spans="1:45" x14ac:dyDescent="0.2">
      <c r="A42" s="4"/>
    </row>
    <row r="83" spans="1:45" ht="18" x14ac:dyDescent="0.25">
      <c r="U83" s="27" t="s">
        <v>1</v>
      </c>
      <c r="AS83" s="7"/>
    </row>
    <row r="84" spans="1:45" x14ac:dyDescent="0.2">
      <c r="U84" s="4" t="s">
        <v>9</v>
      </c>
      <c r="AS84" s="7"/>
    </row>
    <row r="85" spans="1:45" ht="18" x14ac:dyDescent="0.25">
      <c r="A85" s="27" t="s">
        <v>1</v>
      </c>
    </row>
    <row r="86" spans="1:45" x14ac:dyDescent="0.2">
      <c r="A86" s="4" t="s">
        <v>9</v>
      </c>
    </row>
  </sheetData>
  <pageMargins left="0.75" right="0.75" top="0.73" bottom="1" header="0" footer="0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INST. (Pub.)</vt:lpstr>
      <vt:lpstr>'INST. (Pub.)'!Área_de_impresión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Zapata Torrico</dc:creator>
  <cp:lastModifiedBy>Tonny Jordy Samo Villa</cp:lastModifiedBy>
  <cp:lastPrinted>2024-02-22T21:35:50Z</cp:lastPrinted>
  <dcterms:created xsi:type="dcterms:W3CDTF">2024-02-06T16:17:19Z</dcterms:created>
  <dcterms:modified xsi:type="dcterms:W3CDTF">2025-08-25T15:43:55Z</dcterms:modified>
</cp:coreProperties>
</file>