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onny.samo\Desktop\Publicaciones página web\Julio 2025\"/>
    </mc:Choice>
  </mc:AlternateContent>
  <bookViews>
    <workbookView xWindow="0" yWindow="0" windowWidth="20490" windowHeight="6450"/>
  </bookViews>
  <sheets>
    <sheet name="EVOL. CARTERA PROPIA" sheetId="2" r:id="rId1"/>
  </sheets>
  <definedNames>
    <definedName name="_xlnm._FilterDatabase" localSheetId="0" hidden="1">'EVOL. CARTERA PROPIA'!$A$11:$L$11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2" l="1"/>
  <c r="D41" i="2" l="1"/>
  <c r="D14" i="2" l="1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13" i="2"/>
  <c r="D12" i="2"/>
</calcChain>
</file>

<file path=xl/sharedStrings.xml><?xml version="1.0" encoding="utf-8"?>
<sst xmlns="http://schemas.openxmlformats.org/spreadsheetml/2006/main" count="15" uniqueCount="15">
  <si>
    <t>AUTORIDAD DE SUPERVISIÓN DEL SISTEMA FINANCIERO</t>
  </si>
  <si>
    <t>JEFATURA DE CONTROL DE INVERSIONES</t>
  </si>
  <si>
    <t>AGENCIAS DE BOLSA</t>
  </si>
  <si>
    <t>Expresado en Dólares Estadounidenses</t>
  </si>
  <si>
    <t xml:space="preserve">Del: </t>
  </si>
  <si>
    <t xml:space="preserve">Al: </t>
  </si>
  <si>
    <t xml:space="preserve">CARTERA PROPIA </t>
  </si>
  <si>
    <t>FECHA</t>
  </si>
  <si>
    <t>INV. EXTRANJERO</t>
  </si>
  <si>
    <t>TOTAL</t>
  </si>
  <si>
    <t>FUENTE: Sistema de Monitoreo</t>
  </si>
  <si>
    <t>Evolutivo de la Cartera Propia (*)</t>
  </si>
  <si>
    <t>(*) Información Preliminar</t>
  </si>
  <si>
    <t>INV. LOCALES (**)</t>
  </si>
  <si>
    <t>(**) Incluyen inversiones en Cuotas de participación de Fondos de Inversión Abiertos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</si>
</sst>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C0A]d/mmm/yyyy;@"/>
    <numFmt numFmtId="165" formatCode="#,##0.00_ ;[Red]\-#,##0.00\ "/>
  </numFmts>
  <fonts count="10" x14ac:knownFonts="1">
    <font>
      <sz val="11"/>
      <color theme="1"/>
      <name val="Calibri"/>
      <family val="2"/>
      <scheme val="minor"/>
    </font>
    <font>
      <b/>
      <sz val="12"/>
      <color indexed="2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color indexed="5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8080"/>
        <bgColor indexed="64"/>
      </patternFill>
    </fill>
  </fills>
  <borders count="1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1" fillId="0" borderId="0" xfId="0" applyFont="1"/>
    <xf numFmtId="0" fontId="3" fillId="0" borderId="0" xfId="1" applyFont="1"/>
    <xf numFmtId="0" fontId="4" fillId="0" borderId="0" xfId="0" applyFont="1"/>
    <xf numFmtId="0" fontId="5" fillId="0" borderId="0" xfId="0" applyFont="1"/>
    <xf numFmtId="0" fontId="6" fillId="0" borderId="0" xfId="1" applyFont="1"/>
    <xf numFmtId="164" fontId="6" fillId="0" borderId="0" xfId="1" applyNumberFormat="1" applyFont="1"/>
    <xf numFmtId="0" fontId="7" fillId="0" borderId="0" xfId="1" applyFont="1"/>
    <xf numFmtId="0" fontId="8" fillId="2" borderId="1" xfId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165" fontId="7" fillId="0" borderId="5" xfId="1" applyNumberFormat="1" applyFont="1" applyBorder="1" applyAlignment="1">
      <alignment vertical="center"/>
    </xf>
    <xf numFmtId="14" fontId="7" fillId="0" borderId="6" xfId="1" applyNumberFormat="1" applyFont="1" applyBorder="1" applyAlignment="1">
      <alignment horizontal="center"/>
    </xf>
    <xf numFmtId="165" fontId="7" fillId="0" borderId="7" xfId="1" applyNumberFormat="1" applyFont="1" applyBorder="1" applyAlignment="1">
      <alignment vertical="center"/>
    </xf>
    <xf numFmtId="165" fontId="7" fillId="0" borderId="8" xfId="1" applyNumberFormat="1" applyFont="1" applyBorder="1" applyAlignment="1">
      <alignment vertical="center"/>
    </xf>
    <xf numFmtId="14" fontId="7" fillId="0" borderId="9" xfId="1" applyNumberFormat="1" applyFont="1" applyBorder="1" applyAlignment="1">
      <alignment horizontal="center"/>
    </xf>
    <xf numFmtId="165" fontId="7" fillId="0" borderId="10" xfId="1" applyNumberFormat="1" applyFont="1" applyBorder="1" applyAlignment="1">
      <alignment vertical="center"/>
    </xf>
    <xf numFmtId="0" fontId="2" fillId="0" borderId="0" xfId="1" applyFont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BO"/>
              <a:t>Agencias de Bolsa</a:t>
            </a:r>
            <a:br>
              <a:rPr lang="es-BO"/>
            </a:br>
            <a:r>
              <a:rPr lang="es-BO"/>
              <a:t>Cartera Propia (Inv. Locales y en el Extranjero)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'EVOL. CARTERA PROPIA'!$D$11</c:f>
              <c:strCache>
                <c:ptCount val="1"/>
                <c:pt idx="0">
                  <c:v>TOTAL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1.2499125873594329E-2"/>
                  <c:y val="-4.6276865523361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CF2-45F8-922D-08A715DE5A40}"/>
                </c:ext>
              </c:extLst>
            </c:dLbl>
            <c:dLbl>
              <c:idx val="31"/>
              <c:layout>
                <c:manualLayout>
                  <c:x val="0"/>
                  <c:y val="-4.810379445582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F2-45F8-922D-08A715DE5A40}"/>
                </c:ext>
              </c:extLst>
            </c:dLbl>
            <c:numFmt formatCode="#,##0" sourceLinked="0"/>
            <c:spPr>
              <a:noFill/>
              <a:ln w="12700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'EVOL. CARTERA PROPIA'!$A$12:$A$43</c:f>
              <c:numCache>
                <c:formatCode>m/d/yyyy</c:formatCode>
                <c:ptCount val="32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</c:numCache>
            </c:numRef>
          </c:cat>
          <c:val>
            <c:numRef>
              <c:f>'EVOL. CARTERA PROPIA'!$D$12:$D$43</c:f>
              <c:numCache>
                <c:formatCode>#,##0.00_ ;[Red]\-#,##0.00\ </c:formatCode>
                <c:ptCount val="32"/>
                <c:pt idx="0">
                  <c:v>33190758.612802546</c:v>
                </c:pt>
                <c:pt idx="1">
                  <c:v>36265311.964408666</c:v>
                </c:pt>
                <c:pt idx="2">
                  <c:v>32233003.61399731</c:v>
                </c:pt>
                <c:pt idx="3">
                  <c:v>32124309.582508139</c:v>
                </c:pt>
                <c:pt idx="4">
                  <c:v>32128545.752508134</c:v>
                </c:pt>
                <c:pt idx="5">
                  <c:v>32132774.252508122</c:v>
                </c:pt>
                <c:pt idx="6">
                  <c:v>32139071.573165514</c:v>
                </c:pt>
                <c:pt idx="7">
                  <c:v>33382995.114139043</c:v>
                </c:pt>
                <c:pt idx="8">
                  <c:v>31109520.881201755</c:v>
                </c:pt>
                <c:pt idx="9">
                  <c:v>33433700.216625713</c:v>
                </c:pt>
                <c:pt idx="10">
                  <c:v>32239602.333409302</c:v>
                </c:pt>
                <c:pt idx="11">
                  <c:v>32270844.863409311</c:v>
                </c:pt>
                <c:pt idx="12">
                  <c:v>32231092.303409316</c:v>
                </c:pt>
                <c:pt idx="13">
                  <c:v>32543650.15927064</c:v>
                </c:pt>
                <c:pt idx="14">
                  <c:v>32199378.832453191</c:v>
                </c:pt>
                <c:pt idx="15">
                  <c:v>32203889.262453187</c:v>
                </c:pt>
                <c:pt idx="16">
                  <c:v>32047948.483845361</c:v>
                </c:pt>
                <c:pt idx="17">
                  <c:v>40219307.892486632</c:v>
                </c:pt>
                <c:pt idx="18">
                  <c:v>40227127.46248661</c:v>
                </c:pt>
                <c:pt idx="19">
                  <c:v>40234957.562486604</c:v>
                </c:pt>
                <c:pt idx="20">
                  <c:v>33445852.846640054</c:v>
                </c:pt>
                <c:pt idx="21">
                  <c:v>33213719.620106284</c:v>
                </c:pt>
                <c:pt idx="22">
                  <c:v>34078795.39065028</c:v>
                </c:pt>
                <c:pt idx="23">
                  <c:v>34481144.185411401</c:v>
                </c:pt>
                <c:pt idx="24">
                  <c:v>38175831.728985786</c:v>
                </c:pt>
                <c:pt idx="25">
                  <c:v>38129890.408985771</c:v>
                </c:pt>
                <c:pt idx="26">
                  <c:v>38132582.498985775</c:v>
                </c:pt>
                <c:pt idx="27">
                  <c:v>38667287.836542517</c:v>
                </c:pt>
                <c:pt idx="28">
                  <c:v>38482135.665188618</c:v>
                </c:pt>
                <c:pt idx="29">
                  <c:v>39811578.32648395</c:v>
                </c:pt>
                <c:pt idx="30">
                  <c:v>35742839.950043544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F2-45F8-922D-08A715DE5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833216"/>
        <c:axId val="105834752"/>
      </c:lineChart>
      <c:dateAx>
        <c:axId val="10583321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5834752"/>
        <c:crosses val="autoZero"/>
        <c:auto val="1"/>
        <c:lblOffset val="100"/>
        <c:baseTimeUnit val="days"/>
      </c:dateAx>
      <c:valAx>
        <c:axId val="105834752"/>
        <c:scaling>
          <c:orientation val="minMax"/>
          <c:max val="41000000"/>
          <c:min val="23000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5833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BO"/>
              <a:t>Agencias de Bolsa</a:t>
            </a:r>
            <a:br>
              <a:rPr lang="es-BO"/>
            </a:br>
            <a:r>
              <a:rPr lang="es-BO"/>
              <a:t>Cartera Propia (Inv. Locales )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'EVOL. CARTERA PROPIA'!$B$11</c:f>
              <c:strCache>
                <c:ptCount val="1"/>
                <c:pt idx="0">
                  <c:v>INV. LOCALES (**)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9.842408557642888E-4"/>
                  <c:y val="-3.9564698954992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4A5-454F-8CB9-2BC07580D455}"/>
                </c:ext>
              </c:extLst>
            </c:dLbl>
            <c:dLbl>
              <c:idx val="31"/>
              <c:layout>
                <c:manualLayout>
                  <c:x val="-7.7871496089256679E-3"/>
                  <c:y val="-0.120710477179352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A5-454F-8CB9-2BC07580D455}"/>
                </c:ext>
              </c:extLst>
            </c:dLbl>
            <c:numFmt formatCode="#,##0" sourceLinked="0"/>
            <c:spPr>
              <a:noFill/>
              <a:ln w="12700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'EVOL. CARTERA PROPIA'!$A$12:$A$43</c:f>
              <c:numCache>
                <c:formatCode>m/d/yyyy</c:formatCode>
                <c:ptCount val="32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</c:numCache>
            </c:numRef>
          </c:cat>
          <c:val>
            <c:numRef>
              <c:f>'EVOL. CARTERA PROPIA'!$B$12:$B$43</c:f>
              <c:numCache>
                <c:formatCode>#,##0.00_ ;[Red]\-#,##0.00\ </c:formatCode>
                <c:ptCount val="32"/>
                <c:pt idx="0">
                  <c:v>30202883.802802548</c:v>
                </c:pt>
                <c:pt idx="1">
                  <c:v>33278153.634408664</c:v>
                </c:pt>
                <c:pt idx="2">
                  <c:v>29244845.873997312</c:v>
                </c:pt>
                <c:pt idx="3">
                  <c:v>29135519.342508137</c:v>
                </c:pt>
                <c:pt idx="4">
                  <c:v>29139408.932508133</c:v>
                </c:pt>
                <c:pt idx="5">
                  <c:v>29143289.722508121</c:v>
                </c:pt>
                <c:pt idx="6">
                  <c:v>29149126.983165514</c:v>
                </c:pt>
                <c:pt idx="7">
                  <c:v>30392909.654139042</c:v>
                </c:pt>
                <c:pt idx="8">
                  <c:v>28119338.751201756</c:v>
                </c:pt>
                <c:pt idx="9">
                  <c:v>30443012.606625713</c:v>
                </c:pt>
                <c:pt idx="10">
                  <c:v>29248152.3434093</c:v>
                </c:pt>
                <c:pt idx="11">
                  <c:v>29279044.983409312</c:v>
                </c:pt>
                <c:pt idx="12">
                  <c:v>29238936.163409315</c:v>
                </c:pt>
                <c:pt idx="13">
                  <c:v>29551838.24927064</c:v>
                </c:pt>
                <c:pt idx="14">
                  <c:v>29207472.502453189</c:v>
                </c:pt>
                <c:pt idx="15">
                  <c:v>29211637.572453186</c:v>
                </c:pt>
                <c:pt idx="16">
                  <c:v>29054938.563845359</c:v>
                </c:pt>
                <c:pt idx="17">
                  <c:v>37225460.052486628</c:v>
                </c:pt>
                <c:pt idx="18">
                  <c:v>37232934.332486607</c:v>
                </c:pt>
                <c:pt idx="19">
                  <c:v>37240414.082486607</c:v>
                </c:pt>
                <c:pt idx="20">
                  <c:v>30450539.426640052</c:v>
                </c:pt>
                <c:pt idx="21">
                  <c:v>30217830.500106283</c:v>
                </c:pt>
                <c:pt idx="22">
                  <c:v>31082042.000650283</c:v>
                </c:pt>
                <c:pt idx="23">
                  <c:v>31484295.035411403</c:v>
                </c:pt>
                <c:pt idx="24">
                  <c:v>35177885.038985789</c:v>
                </c:pt>
                <c:pt idx="25">
                  <c:v>35131593.188985772</c:v>
                </c:pt>
                <c:pt idx="26">
                  <c:v>35136065.178985775</c:v>
                </c:pt>
                <c:pt idx="27">
                  <c:v>35670672.976542518</c:v>
                </c:pt>
                <c:pt idx="28">
                  <c:v>35485121.665188618</c:v>
                </c:pt>
                <c:pt idx="29">
                  <c:v>36813968.166483946</c:v>
                </c:pt>
                <c:pt idx="30">
                  <c:v>32745308.070043545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A5-454F-8CB9-2BC07580D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967360"/>
        <c:axId val="103973248"/>
      </c:lineChart>
      <c:dateAx>
        <c:axId val="10396736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3973248"/>
        <c:crosses val="autoZero"/>
        <c:auto val="1"/>
        <c:lblOffset val="100"/>
        <c:baseTimeUnit val="days"/>
      </c:dateAx>
      <c:valAx>
        <c:axId val="103973248"/>
        <c:scaling>
          <c:orientation val="minMax"/>
          <c:max val="39000000"/>
          <c:min val="20000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3967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BO"/>
              <a:t>Agencias de Bolsa</a:t>
            </a:r>
            <a:br>
              <a:rPr lang="es-BO"/>
            </a:br>
            <a:r>
              <a:rPr lang="es-BO"/>
              <a:t>Cartera Propia (Inv. en el Extranjero)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'EVOL. CARTERA PROPIA'!$C$11</c:f>
              <c:strCache>
                <c:ptCount val="1"/>
                <c:pt idx="0">
                  <c:v>INV. EXTRANJERO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1.3528744328161481E-2"/>
                  <c:y val="-4.1078878866501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3D-4D2B-85CD-71BA291D3704}"/>
                </c:ext>
              </c:extLst>
            </c:dLbl>
            <c:dLbl>
              <c:idx val="31"/>
              <c:layout>
                <c:manualLayout>
                  <c:x val="-5.3793964943060994E-3"/>
                  <c:y val="-5.90688631116208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3D-4D2B-85CD-71BA291D3704}"/>
                </c:ext>
              </c:extLst>
            </c:dLbl>
            <c:numFmt formatCode="#,##0" sourceLinked="0"/>
            <c:spPr>
              <a:noFill/>
              <a:ln w="12700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'EVOL. CARTERA PROPIA'!$A$12:$A$43</c:f>
              <c:numCache>
                <c:formatCode>m/d/yyyy</c:formatCode>
                <c:ptCount val="32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</c:numCache>
            </c:numRef>
          </c:cat>
          <c:val>
            <c:numRef>
              <c:f>'EVOL. CARTERA PROPIA'!$C$12:$C$43</c:f>
              <c:numCache>
                <c:formatCode>#,##0.00_ ;[Red]\-#,##0.00\ </c:formatCode>
                <c:ptCount val="32"/>
                <c:pt idx="0">
                  <c:v>2987874.8099999996</c:v>
                </c:pt>
                <c:pt idx="1">
                  <c:v>2987158.33</c:v>
                </c:pt>
                <c:pt idx="2">
                  <c:v>2988157.7399999998</c:v>
                </c:pt>
                <c:pt idx="3">
                  <c:v>2988790.24</c:v>
                </c:pt>
                <c:pt idx="4">
                  <c:v>2989136.82</c:v>
                </c:pt>
                <c:pt idx="5">
                  <c:v>2989484.5300000007</c:v>
                </c:pt>
                <c:pt idx="6">
                  <c:v>2989944.5900000003</c:v>
                </c:pt>
                <c:pt idx="7">
                  <c:v>2990085.46</c:v>
                </c:pt>
                <c:pt idx="8">
                  <c:v>2990182.1300000004</c:v>
                </c:pt>
                <c:pt idx="9">
                  <c:v>2990687.61</c:v>
                </c:pt>
                <c:pt idx="10">
                  <c:v>2991449.99</c:v>
                </c:pt>
                <c:pt idx="11">
                  <c:v>2991799.88</c:v>
                </c:pt>
                <c:pt idx="12">
                  <c:v>2992156.1400000006</c:v>
                </c:pt>
                <c:pt idx="13">
                  <c:v>2991811.9099999997</c:v>
                </c:pt>
                <c:pt idx="14">
                  <c:v>2991906.33</c:v>
                </c:pt>
                <c:pt idx="15">
                  <c:v>2992251.69</c:v>
                </c:pt>
                <c:pt idx="16">
                  <c:v>2993009.92</c:v>
                </c:pt>
                <c:pt idx="17">
                  <c:v>2993847.84</c:v>
                </c:pt>
                <c:pt idx="18">
                  <c:v>2994193.13</c:v>
                </c:pt>
                <c:pt idx="19">
                  <c:v>2994543.4800000004</c:v>
                </c:pt>
                <c:pt idx="20">
                  <c:v>2995313.4200000004</c:v>
                </c:pt>
                <c:pt idx="21">
                  <c:v>2995889.12</c:v>
                </c:pt>
                <c:pt idx="22">
                  <c:v>2996753.3899999997</c:v>
                </c:pt>
                <c:pt idx="23">
                  <c:v>2996849.1500000004</c:v>
                </c:pt>
                <c:pt idx="24">
                  <c:v>2997946.6900000004</c:v>
                </c:pt>
                <c:pt idx="25">
                  <c:v>2998297.2199999997</c:v>
                </c:pt>
                <c:pt idx="26">
                  <c:v>2996517.3200000003</c:v>
                </c:pt>
                <c:pt idx="27">
                  <c:v>2996614.86</c:v>
                </c:pt>
                <c:pt idx="28">
                  <c:v>2997014.0000000005</c:v>
                </c:pt>
                <c:pt idx="29">
                  <c:v>2997610.16</c:v>
                </c:pt>
                <c:pt idx="30">
                  <c:v>2997531.88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3D-4D2B-85CD-71BA291D3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002304"/>
        <c:axId val="104003840"/>
      </c:lineChart>
      <c:dateAx>
        <c:axId val="10400230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4003840"/>
        <c:crosses val="autoZero"/>
        <c:auto val="1"/>
        <c:lblOffset val="100"/>
        <c:baseTimeUnit val="days"/>
      </c:dateAx>
      <c:valAx>
        <c:axId val="104003840"/>
        <c:scaling>
          <c:orientation val="minMax"/>
          <c:min val="1550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4002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1093106</xdr:colOff>
      <xdr:row>10</xdr:row>
      <xdr:rowOff>17461</xdr:rowOff>
    </xdr:from>
    <xdr:to>
      <xdr:col>11</xdr:col>
      <xdr:colOff>827767</xdr:colOff>
      <xdr:row>33</xdr:row>
      <xdr:rowOff>124731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1102178</xdr:colOff>
      <xdr:row>35</xdr:row>
      <xdr:rowOff>86180</xdr:rowOff>
    </xdr:from>
    <xdr:to>
      <xdr:col>11</xdr:col>
      <xdr:colOff>768804</xdr:colOff>
      <xdr:row>60</xdr:row>
      <xdr:rowOff>12022</xdr:rowOff>
    </xdr:to>
    <xdr:graphicFrame macro="">
      <xdr:nvGraphicFramePr>
        <xdr:cNvPr id="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22678</xdr:colOff>
      <xdr:row>62</xdr:row>
      <xdr:rowOff>0</xdr:rowOff>
    </xdr:from>
    <xdr:to>
      <xdr:col>11</xdr:col>
      <xdr:colOff>834572</xdr:colOff>
      <xdr:row>86</xdr:row>
      <xdr:rowOff>118610</xdr:rowOff>
    </xdr:to>
    <xdr:graphicFrame macro="">
      <xdr:nvGraphicFramePr>
        <xdr:cNvPr id="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346982</xdr:colOff>
      <xdr:row>2</xdr:row>
      <xdr:rowOff>0</xdr:rowOff>
    </xdr:from>
    <xdr:to>
      <xdr:col>11</xdr:col>
      <xdr:colOff>646338</xdr:colOff>
      <xdr:row>8</xdr:row>
      <xdr:rowOff>161018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72232" y="400050"/>
          <a:ext cx="2480581" cy="1313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80"/>
  </sheetPr>
  <dimension ref="A1:L88"/>
  <sheetViews>
    <sheetView showGridLines="0" tabSelected="1" view="pageBreakPreview" zoomScale="84" zoomScaleNormal="84" zoomScaleSheetLayoutView="84" workbookViewId="0">
      <selection activeCell="E14" sqref="E14"/>
    </sheetView>
  </sheetViews>
  <sheetFormatPr baseColWidth="10" defaultColWidth="9.140625" defaultRowHeight="15" x14ac:dyDescent="0.25"/>
  <cols>
    <col min="1" max="1" width="24" customWidth="1"/>
    <col min="2" max="2" width="23" customWidth="1"/>
    <col min="3" max="3" width="18.7109375" customWidth="1"/>
    <col min="4" max="4" width="17.7109375" bestFit="1" customWidth="1"/>
    <col min="5" max="5" width="16.5703125" bestFit="1" customWidth="1"/>
    <col min="6" max="6" width="17" bestFit="1" customWidth="1"/>
    <col min="7" max="7" width="27.28515625" customWidth="1"/>
    <col min="8" max="8" width="16.5703125" customWidth="1"/>
    <col min="9" max="9" width="17.28515625" bestFit="1" customWidth="1"/>
    <col min="10" max="10" width="17" bestFit="1" customWidth="1"/>
    <col min="11" max="11" width="15.7109375" customWidth="1"/>
    <col min="12" max="12" width="13.85546875" customWidth="1"/>
    <col min="13" max="13" width="9.85546875" customWidth="1"/>
  </cols>
  <sheetData>
    <row r="1" spans="1:12" ht="15.75" x14ac:dyDescent="0.25">
      <c r="A1" s="1" t="s">
        <v>0</v>
      </c>
      <c r="B1" s="2"/>
    </row>
    <row r="2" spans="1:12" ht="15.75" x14ac:dyDescent="0.25">
      <c r="A2" s="3" t="s">
        <v>1</v>
      </c>
      <c r="B2" s="2"/>
    </row>
    <row r="3" spans="1:12" ht="15.75" x14ac:dyDescent="0.25">
      <c r="A3" s="4" t="s">
        <v>2</v>
      </c>
      <c r="B3" s="2"/>
    </row>
    <row r="4" spans="1:12" x14ac:dyDescent="0.25">
      <c r="A4" s="5" t="s">
        <v>11</v>
      </c>
      <c r="B4" s="2"/>
    </row>
    <row r="5" spans="1:12" x14ac:dyDescent="0.25">
      <c r="A5" s="5" t="s">
        <v>3</v>
      </c>
      <c r="B5" s="2"/>
    </row>
    <row r="6" spans="1:12" x14ac:dyDescent="0.25">
      <c r="A6" s="5" t="s">
        <v>4</v>
      </c>
      <c r="B6" s="6">
        <v>45839</v>
      </c>
      <c r="C6" s="5" t="s">
        <v>5</v>
      </c>
      <c r="D6" s="6">
        <v>45869</v>
      </c>
    </row>
    <row r="8" spans="1:12" x14ac:dyDescent="0.25">
      <c r="K8" s="7"/>
      <c r="L8" s="7"/>
    </row>
    <row r="9" spans="1:12" ht="16.5" customHeight="1" thickBot="1" x14ac:dyDescent="0.3"/>
    <row r="10" spans="1:12" ht="16.5" thickTop="1" thickBot="1" x14ac:dyDescent="0.3">
      <c r="A10" s="8" t="s">
        <v>6</v>
      </c>
      <c r="B10" s="7"/>
      <c r="C10" s="7"/>
      <c r="D10" s="7"/>
      <c r="E10" s="7"/>
    </row>
    <row r="11" spans="1:12" ht="15.75" thickBot="1" x14ac:dyDescent="0.3">
      <c r="A11" s="9" t="s">
        <v>7</v>
      </c>
      <c r="B11" s="10" t="s">
        <v>13</v>
      </c>
      <c r="C11" s="10" t="s">
        <v>8</v>
      </c>
      <c r="D11" s="11" t="s">
        <v>9</v>
      </c>
    </row>
    <row r="12" spans="1:12" x14ac:dyDescent="0.25">
      <c r="A12" s="13">
        <v>45839</v>
      </c>
      <c r="B12" s="14">
        <v>30202883.802802548</v>
      </c>
      <c r="C12" s="14">
        <v>2987874.8099999996</v>
      </c>
      <c r="D12" s="12">
        <f>+B12+C12</f>
        <v>33190758.612802546</v>
      </c>
    </row>
    <row r="13" spans="1:12" x14ac:dyDescent="0.25">
      <c r="A13" s="13">
        <v>45840</v>
      </c>
      <c r="B13" s="14">
        <v>33278153.634408664</v>
      </c>
      <c r="C13" s="14">
        <v>2987158.33</v>
      </c>
      <c r="D13" s="15">
        <f>+B13+C13</f>
        <v>36265311.964408666</v>
      </c>
    </row>
    <row r="14" spans="1:12" x14ac:dyDescent="0.25">
      <c r="A14" s="13">
        <v>45841</v>
      </c>
      <c r="B14" s="14">
        <v>29244845.873997312</v>
      </c>
      <c r="C14" s="14">
        <v>2988157.7399999998</v>
      </c>
      <c r="D14" s="15">
        <f t="shared" ref="D14:D42" si="0">+B14+C14</f>
        <v>32233003.61399731</v>
      </c>
    </row>
    <row r="15" spans="1:12" x14ac:dyDescent="0.25">
      <c r="A15" s="13">
        <v>45842</v>
      </c>
      <c r="B15" s="14">
        <v>29135519.342508137</v>
      </c>
      <c r="C15" s="14">
        <v>2988790.24</v>
      </c>
      <c r="D15" s="15">
        <f t="shared" si="0"/>
        <v>32124309.582508139</v>
      </c>
    </row>
    <row r="16" spans="1:12" x14ac:dyDescent="0.25">
      <c r="A16" s="13">
        <v>45843</v>
      </c>
      <c r="B16" s="14">
        <v>29139408.932508133</v>
      </c>
      <c r="C16" s="14">
        <v>2989136.82</v>
      </c>
      <c r="D16" s="15">
        <f t="shared" si="0"/>
        <v>32128545.752508134</v>
      </c>
    </row>
    <row r="17" spans="1:4" x14ac:dyDescent="0.25">
      <c r="A17" s="13">
        <v>45844</v>
      </c>
      <c r="B17" s="14">
        <v>29143289.722508121</v>
      </c>
      <c r="C17" s="14">
        <v>2989484.5300000007</v>
      </c>
      <c r="D17" s="15">
        <f t="shared" si="0"/>
        <v>32132774.252508122</v>
      </c>
    </row>
    <row r="18" spans="1:4" x14ac:dyDescent="0.25">
      <c r="A18" s="13">
        <v>45845</v>
      </c>
      <c r="B18" s="14">
        <v>29149126.983165514</v>
      </c>
      <c r="C18" s="14">
        <v>2989944.5900000003</v>
      </c>
      <c r="D18" s="15">
        <f t="shared" si="0"/>
        <v>32139071.573165514</v>
      </c>
    </row>
    <row r="19" spans="1:4" x14ac:dyDescent="0.25">
      <c r="A19" s="13">
        <v>45846</v>
      </c>
      <c r="B19" s="14">
        <v>30392909.654139042</v>
      </c>
      <c r="C19" s="14">
        <v>2990085.46</v>
      </c>
      <c r="D19" s="15">
        <f t="shared" si="0"/>
        <v>33382995.114139043</v>
      </c>
    </row>
    <row r="20" spans="1:4" x14ac:dyDescent="0.25">
      <c r="A20" s="13">
        <v>45847</v>
      </c>
      <c r="B20" s="14">
        <v>28119338.751201756</v>
      </c>
      <c r="C20" s="14">
        <v>2990182.1300000004</v>
      </c>
      <c r="D20" s="15">
        <f t="shared" si="0"/>
        <v>31109520.881201755</v>
      </c>
    </row>
    <row r="21" spans="1:4" x14ac:dyDescent="0.25">
      <c r="A21" s="13">
        <v>45848</v>
      </c>
      <c r="B21" s="14">
        <v>30443012.606625713</v>
      </c>
      <c r="C21" s="14">
        <v>2990687.61</v>
      </c>
      <c r="D21" s="15">
        <f t="shared" si="0"/>
        <v>33433700.216625713</v>
      </c>
    </row>
    <row r="22" spans="1:4" x14ac:dyDescent="0.25">
      <c r="A22" s="13">
        <v>45849</v>
      </c>
      <c r="B22" s="14">
        <v>29248152.3434093</v>
      </c>
      <c r="C22" s="14">
        <v>2991449.99</v>
      </c>
      <c r="D22" s="15">
        <f t="shared" si="0"/>
        <v>32239602.333409302</v>
      </c>
    </row>
    <row r="23" spans="1:4" x14ac:dyDescent="0.25">
      <c r="A23" s="13">
        <v>45850</v>
      </c>
      <c r="B23" s="14">
        <v>29279044.983409312</v>
      </c>
      <c r="C23" s="14">
        <v>2991799.88</v>
      </c>
      <c r="D23" s="15">
        <f t="shared" si="0"/>
        <v>32270844.863409311</v>
      </c>
    </row>
    <row r="24" spans="1:4" x14ac:dyDescent="0.25">
      <c r="A24" s="13">
        <v>45851</v>
      </c>
      <c r="B24" s="14">
        <v>29238936.163409315</v>
      </c>
      <c r="C24" s="14">
        <v>2992156.1400000006</v>
      </c>
      <c r="D24" s="15">
        <f t="shared" si="0"/>
        <v>32231092.303409316</v>
      </c>
    </row>
    <row r="25" spans="1:4" x14ac:dyDescent="0.25">
      <c r="A25" s="13">
        <v>45852</v>
      </c>
      <c r="B25" s="14">
        <v>29551838.24927064</v>
      </c>
      <c r="C25" s="14">
        <v>2991811.9099999997</v>
      </c>
      <c r="D25" s="15">
        <f t="shared" si="0"/>
        <v>32543650.15927064</v>
      </c>
    </row>
    <row r="26" spans="1:4" x14ac:dyDescent="0.25">
      <c r="A26" s="13">
        <v>45853</v>
      </c>
      <c r="B26" s="14">
        <v>29207472.502453189</v>
      </c>
      <c r="C26" s="14">
        <v>2991906.33</v>
      </c>
      <c r="D26" s="15">
        <f t="shared" si="0"/>
        <v>32199378.832453191</v>
      </c>
    </row>
    <row r="27" spans="1:4" x14ac:dyDescent="0.25">
      <c r="A27" s="13">
        <v>45854</v>
      </c>
      <c r="B27" s="14">
        <v>29211637.572453186</v>
      </c>
      <c r="C27" s="14">
        <v>2992251.69</v>
      </c>
      <c r="D27" s="15">
        <f t="shared" si="0"/>
        <v>32203889.262453187</v>
      </c>
    </row>
    <row r="28" spans="1:4" x14ac:dyDescent="0.25">
      <c r="A28" s="13">
        <v>45855</v>
      </c>
      <c r="B28" s="14">
        <v>29054938.563845359</v>
      </c>
      <c r="C28" s="14">
        <v>2993009.92</v>
      </c>
      <c r="D28" s="15">
        <f t="shared" si="0"/>
        <v>32047948.483845361</v>
      </c>
    </row>
    <row r="29" spans="1:4" x14ac:dyDescent="0.25">
      <c r="A29" s="13">
        <v>45856</v>
      </c>
      <c r="B29" s="14">
        <v>37225460.052486628</v>
      </c>
      <c r="C29" s="14">
        <v>2993847.84</v>
      </c>
      <c r="D29" s="15">
        <f t="shared" si="0"/>
        <v>40219307.892486632</v>
      </c>
    </row>
    <row r="30" spans="1:4" x14ac:dyDescent="0.25">
      <c r="A30" s="13">
        <v>45857</v>
      </c>
      <c r="B30" s="14">
        <v>37232934.332486607</v>
      </c>
      <c r="C30" s="14">
        <v>2994193.13</v>
      </c>
      <c r="D30" s="15">
        <f t="shared" si="0"/>
        <v>40227127.46248661</v>
      </c>
    </row>
    <row r="31" spans="1:4" x14ac:dyDescent="0.25">
      <c r="A31" s="13">
        <v>45858</v>
      </c>
      <c r="B31" s="14">
        <v>37240414.082486607</v>
      </c>
      <c r="C31" s="14">
        <v>2994543.4800000004</v>
      </c>
      <c r="D31" s="15">
        <f t="shared" si="0"/>
        <v>40234957.562486604</v>
      </c>
    </row>
    <row r="32" spans="1:4" x14ac:dyDescent="0.25">
      <c r="A32" s="13">
        <v>45859</v>
      </c>
      <c r="B32" s="14">
        <v>30450539.426640052</v>
      </c>
      <c r="C32" s="14">
        <v>2995313.4200000004</v>
      </c>
      <c r="D32" s="15">
        <f t="shared" si="0"/>
        <v>33445852.846640054</v>
      </c>
    </row>
    <row r="33" spans="1:4" x14ac:dyDescent="0.25">
      <c r="A33" s="13">
        <v>45860</v>
      </c>
      <c r="B33" s="14">
        <v>30217830.500106283</v>
      </c>
      <c r="C33" s="14">
        <v>2995889.12</v>
      </c>
      <c r="D33" s="15">
        <f t="shared" si="0"/>
        <v>33213719.620106284</v>
      </c>
    </row>
    <row r="34" spans="1:4" x14ac:dyDescent="0.25">
      <c r="A34" s="13">
        <v>45861</v>
      </c>
      <c r="B34" s="14">
        <v>31082042.000650283</v>
      </c>
      <c r="C34" s="14">
        <v>2996753.3899999997</v>
      </c>
      <c r="D34" s="15">
        <f t="shared" si="0"/>
        <v>34078795.39065028</v>
      </c>
    </row>
    <row r="35" spans="1:4" x14ac:dyDescent="0.25">
      <c r="A35" s="13">
        <v>45862</v>
      </c>
      <c r="B35" s="14">
        <v>31484295.035411403</v>
      </c>
      <c r="C35" s="14">
        <v>2996849.1500000004</v>
      </c>
      <c r="D35" s="15">
        <f t="shared" si="0"/>
        <v>34481144.185411401</v>
      </c>
    </row>
    <row r="36" spans="1:4" x14ac:dyDescent="0.25">
      <c r="A36" s="13">
        <v>45863</v>
      </c>
      <c r="B36" s="14">
        <v>35177885.038985789</v>
      </c>
      <c r="C36" s="14">
        <v>2997946.6900000004</v>
      </c>
      <c r="D36" s="15">
        <f t="shared" si="0"/>
        <v>38175831.728985786</v>
      </c>
    </row>
    <row r="37" spans="1:4" x14ac:dyDescent="0.25">
      <c r="A37" s="13">
        <v>45864</v>
      </c>
      <c r="B37" s="14">
        <v>35131593.188985772</v>
      </c>
      <c r="C37" s="14">
        <v>2998297.2199999997</v>
      </c>
      <c r="D37" s="15">
        <f t="shared" si="0"/>
        <v>38129890.408985771</v>
      </c>
    </row>
    <row r="38" spans="1:4" x14ac:dyDescent="0.25">
      <c r="A38" s="13">
        <v>45865</v>
      </c>
      <c r="B38" s="14">
        <v>35136065.178985775</v>
      </c>
      <c r="C38" s="14">
        <v>2996517.3200000003</v>
      </c>
      <c r="D38" s="15">
        <f t="shared" si="0"/>
        <v>38132582.498985775</v>
      </c>
    </row>
    <row r="39" spans="1:4" x14ac:dyDescent="0.25">
      <c r="A39" s="13">
        <v>45866</v>
      </c>
      <c r="B39" s="14">
        <v>35670672.976542518</v>
      </c>
      <c r="C39" s="14">
        <v>2996614.86</v>
      </c>
      <c r="D39" s="15">
        <f t="shared" si="0"/>
        <v>38667287.836542517</v>
      </c>
    </row>
    <row r="40" spans="1:4" x14ac:dyDescent="0.25">
      <c r="A40" s="13">
        <v>45867</v>
      </c>
      <c r="B40" s="14">
        <v>35485121.665188618</v>
      </c>
      <c r="C40" s="14">
        <v>2997014.0000000005</v>
      </c>
      <c r="D40" s="15">
        <f t="shared" si="0"/>
        <v>38482135.665188618</v>
      </c>
    </row>
    <row r="41" spans="1:4" x14ac:dyDescent="0.25">
      <c r="A41" s="13">
        <v>45868</v>
      </c>
      <c r="B41" s="14">
        <v>36813968.166483946</v>
      </c>
      <c r="C41" s="14">
        <v>2997610.16</v>
      </c>
      <c r="D41" s="15">
        <f t="shared" si="0"/>
        <v>39811578.32648395</v>
      </c>
    </row>
    <row r="42" spans="1:4" x14ac:dyDescent="0.25">
      <c r="A42" s="13">
        <v>45869</v>
      </c>
      <c r="B42" s="14">
        <v>32745308.070043545</v>
      </c>
      <c r="C42" s="14">
        <v>2997531.88</v>
      </c>
      <c r="D42" s="15">
        <f t="shared" si="0"/>
        <v>35742839.950043544</v>
      </c>
    </row>
    <row r="43" spans="1:4" x14ac:dyDescent="0.25">
      <c r="A43" s="16"/>
      <c r="B43" s="17"/>
      <c r="C43" s="17"/>
      <c r="D43" s="17"/>
    </row>
    <row r="44" spans="1:4" x14ac:dyDescent="0.25">
      <c r="A44" s="18" t="s">
        <v>10</v>
      </c>
    </row>
    <row r="45" spans="1:4" x14ac:dyDescent="0.25">
      <c r="A45" t="s">
        <v>14</v>
      </c>
    </row>
    <row r="88" spans="1:1" x14ac:dyDescent="0.25">
      <c r="A88" t="s">
        <v>12</v>
      </c>
    </row>
  </sheetData>
  <autoFilter ref="A11:L11"/>
  <pageMargins left="0.70866141732283472" right="0.70866141732283472" top="0.74803149606299213" bottom="0.74803149606299213" header="0.31496062992125984" footer="0.31496062992125984"/>
  <pageSetup scale="52" orientation="landscape" r:id="rId1"/>
  <rowBreaks count="1" manualBreakCount="1">
    <brk id="6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EVOL. CARTERA PROPIA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Fernando Salinas Olmos</dc:creator>
  <cp:lastModifiedBy>Tonny Jordy Samo Villa</cp:lastModifiedBy>
  <dcterms:created xsi:type="dcterms:W3CDTF">2024-02-20T01:28:30Z</dcterms:created>
  <dcterms:modified xsi:type="dcterms:W3CDTF">2025-09-24T15:10:48Z</dcterms:modified>
</cp:coreProperties>
</file>