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28140" yWindow="210" windowWidth="15135" windowHeight="8295" tabRatio="859" firstSheet="1" activeTab="1"/>
  </bookViews>
  <sheets>
    <sheet name="03-Extra" sheetId="5" state="hidden" r:id="rId1"/>
    <sheet name="05-Vo Agencia compra" sheetId="7" r:id="rId2"/>
  </sheets>
  <definedNames>
    <definedName name="_xlnm.Print_Area" localSheetId="0">'03-Extra'!$A$1:$N$50</definedName>
    <definedName name="_xlnm.Print_Area" localSheetId="1">'05-Vo Agencia compra'!$A$1:$Q$40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<sst xmlns="http://schemas.openxmlformats.org/spreadsheetml/2006/main" count="95" uniqueCount="79">
  <si>
    <t>Monto</t>
  </si>
  <si>
    <t>2010</t>
  </si>
  <si>
    <t>T Lugar Negociacion</t>
  </si>
  <si>
    <t>EX</t>
  </si>
  <si>
    <t>MN</t>
  </si>
  <si>
    <t>RB</t>
  </si>
  <si>
    <t>SJ</t>
  </si>
  <si>
    <t>SB</t>
  </si>
  <si>
    <t>Ex</t>
  </si>
  <si>
    <t>Extra Bursátil</t>
  </si>
  <si>
    <t>Abreviaturas</t>
  </si>
  <si>
    <t>Mesa de Negociación</t>
  </si>
  <si>
    <t>Ruedo de Bolsa</t>
  </si>
  <si>
    <t>Subasta Pública</t>
  </si>
  <si>
    <t>Subasta Judicial</t>
  </si>
  <si>
    <t>Expresado en Dólares de los Estados Unidos de Norte América</t>
  </si>
  <si>
    <t>BIA</t>
  </si>
  <si>
    <t>CBA</t>
  </si>
  <si>
    <t>MIB</t>
  </si>
  <si>
    <t>PAN</t>
  </si>
  <si>
    <t>SUD</t>
  </si>
  <si>
    <t>SZS</t>
  </si>
  <si>
    <t>VUN</t>
  </si>
  <si>
    <t>NVA</t>
  </si>
  <si>
    <t>CAI</t>
  </si>
  <si>
    <t>BCB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</si>
  <si>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</si>
  <si>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</si>
  <si>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</si>
  <si>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</si>
  <si>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</si>
  <si>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</si>
  <si>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</si>
  <si>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</si>
  <si>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</si>
  <si>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Compañía Americana de Inversiones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</si>
  <si>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</si>
  <si>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</si>
  <si>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</si>
  <si>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</si>
  <si>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2011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</si>
  <si>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</si>
  <si>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</si>
  <si>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</si>
  <si>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</si>
  <si>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</si>
  <si>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</si>
  <si>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</si>
  <si>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</si>
  <si>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</si>
  <si>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</si>
  <si>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</si>
  <si>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</si>
  <si>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</si>
  <si>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</si>
  <si>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</si>
  <si>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IBO</t>
  </si>
  <si>
    <t>iBolsa S.A. Agencia de Bolsa</t>
  </si>
  <si>
    <t>SRFS</t>
  </si>
  <si>
    <t>GVA</t>
  </si>
  <si>
    <t>SRV</t>
  </si>
  <si>
    <t>SDC Renta Fija Seriados</t>
  </si>
  <si>
    <t xml:space="preserve"> SDC Renta Variable</t>
  </si>
  <si>
    <t>MAB</t>
  </si>
  <si>
    <t>CPF</t>
  </si>
  <si>
    <t>GCV</t>
  </si>
  <si>
    <t>GRP</t>
  </si>
  <si>
    <t>MNE</t>
  </si>
  <si>
    <t>Total general</t>
  </si>
  <si>
    <t>RSS</t>
  </si>
  <si>
    <t xml:space="preserve">Santa Cruz Securities S.A. Agencia de Bolsa </t>
  </si>
  <si>
    <t xml:space="preserve">Valores Unión S.A. Agencia de Bolsa </t>
  </si>
  <si>
    <t xml:space="preserve">Credibolsa S.A. Agencia de Bolsa </t>
  </si>
  <si>
    <t>Expresado en Dólares Estadounidenses</t>
  </si>
  <si>
    <t>Al 29 de febrero de 2024</t>
  </si>
  <si>
    <t>GanaValores Agencia de Bolsa S.A.</t>
  </si>
  <si>
    <t>Entidad</t>
  </si>
  <si>
    <t>Lugar de Negociación</t>
  </si>
  <si>
    <t>Volumen de Operaciones por Agencia de Bolsa Compradora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</si>
</sst>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6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2" borderId="0" xfId="0" applyFill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" fillId="3" borderId="9" xfId="0" applyFont="1" applyFill="1" applyBorder="1"/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4" borderId="2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0" fillId="4" borderId="13" xfId="0" applyFill="1" applyBorder="1"/>
    <xf numFmtId="0" fontId="0" fillId="0" borderId="1" xfId="0" applyBorder="1"/>
    <xf numFmtId="164" fontId="0" fillId="0" borderId="14" xfId="0" applyNumberFormat="1" applyBorder="1"/>
    <xf numFmtId="164" fontId="0" fillId="0" borderId="11" xfId="0" applyNumberFormat="1" applyBorder="1"/>
    <xf numFmtId="164" fontId="0" fillId="0" borderId="1" xfId="0" applyNumberFormat="1" applyBorder="1"/>
    <xf numFmtId="0" fontId="3" fillId="0" borderId="0" xfId="0" applyFont="1"/>
    <xf numFmtId="0" fontId="0" fillId="0" borderId="0" xfId="0"/>
    <xf numFmtId="0" fontId="2" fillId="3" borderId="17" xfId="0" applyFont="1" applyFill="1" applyBorder="1"/>
    <xf numFmtId="0" fontId="0" fillId="0" borderId="10" xfId="0" applyBorder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5" borderId="19" xfId="0" applyNumberFormat="1" applyFill="1" applyBorder="1" applyAlignment="1">
      <alignment horizontal="justify" vertical="center"/>
    </xf>
    <xf numFmtId="164" fontId="0" fillId="5" borderId="23" xfId="0" applyNumberFormat="1" applyFill="1" applyBorder="1" applyAlignment="1">
      <alignment horizontal="justify" vertical="center"/>
    </xf>
    <xf numFmtId="164" fontId="0" fillId="5" borderId="18" xfId="0" applyNumberFormat="1" applyFill="1" applyBorder="1" applyAlignment="1">
      <alignment horizontal="justify" vertical="center"/>
    </xf>
    <xf numFmtId="164" fontId="0" fillId="5" borderId="22" xfId="0" applyNumberFormat="1" applyFill="1" applyBorder="1" applyAlignment="1">
      <alignment horizontal="justify" vertical="center"/>
    </xf>
    <xf numFmtId="164" fontId="0" fillId="5" borderId="25" xfId="0" applyNumberFormat="1" applyFill="1" applyBorder="1" applyAlignment="1">
      <alignment horizontal="justify" vertical="center"/>
    </xf>
    <xf numFmtId="164" fontId="0" fillId="5" borderId="26" xfId="0" applyNumberFormat="1" applyFill="1" applyBorder="1" applyAlignment="1">
      <alignment horizontal="justify" vertical="center"/>
    </xf>
    <xf numFmtId="0" fontId="0" fillId="0" borderId="27" xfId="0" applyBorder="1"/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164" fontId="2" fillId="3" borderId="32" xfId="0" applyNumberFormat="1" applyFont="1" applyFill="1" applyBorder="1"/>
    <xf numFmtId="164" fontId="2" fillId="3" borderId="34" xfId="0" applyNumberFormat="1" applyFont="1" applyFill="1" applyBorder="1"/>
    <xf numFmtId="164" fontId="0" fillId="0" borderId="33" xfId="0" applyNumberFormat="1" applyBorder="1"/>
    <xf numFmtId="164" fontId="0" fillId="0" borderId="35" xfId="0" applyNumberFormat="1" applyBorder="1"/>
    <xf numFmtId="0" fontId="2" fillId="4" borderId="31" xfId="0" applyFont="1" applyFill="1" applyBorder="1"/>
    <xf numFmtId="164" fontId="2" fillId="3" borderId="30" xfId="0" applyNumberFormat="1" applyFont="1" applyFill="1" applyBorder="1"/>
    <xf numFmtId="0" fontId="0" fillId="0" borderId="31" xfId="0" applyBorder="1"/>
    <xf numFmtId="0" fontId="0" fillId="5" borderId="20" xfId="0" applyFill="1" applyBorder="1" applyAlignment="1">
      <alignment horizontal="justify" vertical="center"/>
    </xf>
    <xf numFmtId="0" fontId="0" fillId="5" borderId="21" xfId="0" applyFill="1" applyBorder="1" applyAlignment="1">
      <alignment horizontal="justify" vertical="center"/>
    </xf>
    <xf numFmtId="0" fontId="0" fillId="5" borderId="24" xfId="0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9" fillId="6" borderId="36" xfId="0" applyFont="1" applyFill="1" applyBorder="1" applyAlignment="1">
      <alignment horizontal="right"/>
    </xf>
    <xf numFmtId="0" fontId="10" fillId="6" borderId="37" xfId="0" applyFont="1" applyFill="1" applyBorder="1"/>
    <xf numFmtId="0" fontId="10" fillId="6" borderId="38" xfId="0" applyFont="1" applyFill="1" applyBorder="1"/>
    <xf numFmtId="0" fontId="9" fillId="6" borderId="39" xfId="0" applyFont="1" applyFill="1" applyBorder="1" applyAlignment="1">
      <alignment horizontal="right"/>
    </xf>
    <xf numFmtId="0" fontId="10" fillId="6" borderId="0" xfId="0" applyFont="1" applyFill="1" applyBorder="1"/>
    <xf numFmtId="0" fontId="10" fillId="6" borderId="40" xfId="0" applyFont="1" applyFill="1" applyBorder="1"/>
    <xf numFmtId="0" fontId="9" fillId="6" borderId="41" xfId="0" applyFont="1" applyFill="1" applyBorder="1" applyAlignment="1">
      <alignment horizontal="right"/>
    </xf>
    <xf numFmtId="0" fontId="10" fillId="6" borderId="42" xfId="0" applyFont="1" applyFill="1" applyBorder="1"/>
    <xf numFmtId="0" fontId="10" fillId="6" borderId="43" xfId="0" applyFont="1" applyFill="1" applyBorder="1"/>
    <xf numFmtId="0" fontId="8" fillId="7" borderId="45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justify" vertical="center"/>
    </xf>
    <xf numFmtId="164" fontId="8" fillId="7" borderId="25" xfId="0" applyNumberFormat="1" applyFont="1" applyFill="1" applyBorder="1" applyAlignment="1">
      <alignment horizontal="justify" vertical="center"/>
    </xf>
    <xf numFmtId="164" fontId="8" fillId="7" borderId="26" xfId="0" applyNumberFormat="1" applyFont="1" applyFill="1" applyBorder="1" applyAlignment="1">
      <alignment horizontal="justify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4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  <dxf>
      <font>
        <color theme="0"/>
      </font>
      <fill>
        <patternFill>
          <bgColor rgb="FF006666"/>
        </patternFill>
      </fill>
    </dxf>
  </dxfs>
  <tableStyles count="1" defaultTableStyle="TableStyleMedium9" defaultPivotStyle="PivotStyleLight16">
    <tableStyle name="Estilo de tabla dinámica 1" table="0" count="1">
      <tableStyleElement type="pageFieldLabels" dxfId="83"/>
    </tableStyle>
  </tableStyles>
  <colors>
    <mruColors>
      <color rgb="FF006666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[05_Volumen de Operaciones por Agencia de Bolsa Comprado - febrero.xlsx]03-Extra!Tabla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8144"/>
        <c:axId val="246510568"/>
      </c:barChart>
      <c:catAx>
        <c:axId val="1813281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46510568"/>
        <c:crosses val="autoZero"/>
        <c:auto val="0"/>
        <c:lblAlgn val="ctr"/>
        <c:lblOffset val="100"/>
        <c:noMultiLvlLbl val="0"/>
      </c:catAx>
      <c:valAx>
        <c:axId val="246510568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8132814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Operaciones por Agencia de Bolsa Compradora</a:t>
            </a:r>
            <a:endParaRPr lang="es-BO" sz="1200"/>
          </a:p>
          <a:p>
            <a:pPr>
              <a:defRPr sz="1200"/>
            </a:pPr>
            <a:r>
              <a:rPr lang="en-US" sz="1200" b="0" i="1"/>
              <a:t>Expresado en Dólares Estadounidenses</a:t>
            </a:r>
            <a:endParaRPr lang="es-BO" sz="1200" b="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'05-Vo Agencia compra'!$B$6</c:f>
              <c:strCache>
                <c:ptCount val="1"/>
                <c:pt idx="0">
                  <c:v>CPF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compra'!$B$7:$B$17</c:f>
              <c:numCache>
                <c:formatCode>_ * #,##0_ ;_ * \-#,##0_ ;_ * "-"??_ ;_ @_ </c:formatCode>
                <c:ptCount val="11"/>
                <c:pt idx="1">
                  <c:v>2574288.2599999998</c:v>
                </c:pt>
                <c:pt idx="2">
                  <c:v>1025613.83</c:v>
                </c:pt>
                <c:pt idx="3">
                  <c:v>140585.42000000001</c:v>
                </c:pt>
                <c:pt idx="4">
                  <c:v>1317165.02</c:v>
                </c:pt>
                <c:pt idx="8">
                  <c:v>1055109.33</c:v>
                </c:pt>
                <c:pt idx="10">
                  <c:v>2087683.6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1-45BD-8E9A-716725E2A144}"/>
            </c:ext>
          </c:extLst>
        </c:ser>
        <c:ser>
          <c:idx val="1"/>
          <c:order val="1"/>
          <c:tx>
            <c:strRef>
              <c:f>'05-Vo Agencia compra'!$C$6</c:f>
              <c:strCache>
                <c:ptCount val="1"/>
                <c:pt idx="0">
                  <c:v>EX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compra'!$C$7:$C$17</c:f>
              <c:numCache>
                <c:formatCode>_ * #,##0_ ;_ * \-#,##0_ ;_ * "-"??_ ;_ @_ </c:formatCode>
                <c:ptCount val="11"/>
                <c:pt idx="0">
                  <c:v>20567201.140000001</c:v>
                </c:pt>
                <c:pt idx="1">
                  <c:v>13921259.239999998</c:v>
                </c:pt>
                <c:pt idx="2">
                  <c:v>93294460.659999996</c:v>
                </c:pt>
                <c:pt idx="3">
                  <c:v>1694711.37</c:v>
                </c:pt>
                <c:pt idx="4">
                  <c:v>559392.86</c:v>
                </c:pt>
                <c:pt idx="6">
                  <c:v>291545.19</c:v>
                </c:pt>
                <c:pt idx="7">
                  <c:v>28189030.609999999</c:v>
                </c:pt>
                <c:pt idx="8">
                  <c:v>5017481.1899999995</c:v>
                </c:pt>
                <c:pt idx="10">
                  <c:v>1457813.16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1-45BD-8E9A-716725E2A144}"/>
            </c:ext>
          </c:extLst>
        </c:ser>
        <c:ser>
          <c:idx val="2"/>
          <c:order val="2"/>
          <c:tx>
            <c:strRef>
              <c:f>'05-Vo Agencia compra'!$D$6</c:f>
              <c:strCache>
                <c:ptCount val="1"/>
                <c:pt idx="0">
                  <c:v>GCV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compra'!$D$7:$D$17</c:f>
              <c:numCache>
                <c:formatCode>_ * #,##0_ ;_ * \-#,##0_ ;_ * "-"??_ ;_ @_ </c:formatCode>
                <c:ptCount val="11"/>
                <c:pt idx="1">
                  <c:v>16476195.75</c:v>
                </c:pt>
                <c:pt idx="2">
                  <c:v>12324353.350000001</c:v>
                </c:pt>
                <c:pt idx="3">
                  <c:v>4850496.3600000003</c:v>
                </c:pt>
                <c:pt idx="4">
                  <c:v>23712.28</c:v>
                </c:pt>
                <c:pt idx="6">
                  <c:v>2573115.5099999998</c:v>
                </c:pt>
                <c:pt idx="8">
                  <c:v>2546102.09</c:v>
                </c:pt>
                <c:pt idx="9">
                  <c:v>3561028.4299999997</c:v>
                </c:pt>
                <c:pt idx="10">
                  <c:v>4679425.57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1-45BD-8E9A-716725E2A144}"/>
            </c:ext>
          </c:extLst>
        </c:ser>
        <c:ser>
          <c:idx val="3"/>
          <c:order val="3"/>
          <c:tx>
            <c:strRef>
              <c:f>'05-Vo Agencia compra'!$E$6</c:f>
              <c:strCache>
                <c:ptCount val="1"/>
                <c:pt idx="0">
                  <c:v>GRP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compra'!$E$7:$E$17</c:f>
              <c:numCache>
                <c:formatCode>_ * #,##0_ ;_ * \-#,##0_ ;_ * "-"??_ ;_ @_ </c:formatCode>
                <c:ptCount val="11"/>
                <c:pt idx="2">
                  <c:v>430835</c:v>
                </c:pt>
                <c:pt idx="4">
                  <c:v>9852124.0300000012</c:v>
                </c:pt>
                <c:pt idx="7">
                  <c:v>5785156.3300000001</c:v>
                </c:pt>
                <c:pt idx="8">
                  <c:v>230860.40000000002</c:v>
                </c:pt>
                <c:pt idx="10">
                  <c:v>1072142.9099999999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5BD-8E9A-716725E2A144}"/>
            </c:ext>
          </c:extLst>
        </c:ser>
        <c:ser>
          <c:idx val="4"/>
          <c:order val="4"/>
          <c:tx>
            <c:strRef>
              <c:f>'05-Vo Agencia compra'!$F$6</c:f>
              <c:strCache>
                <c:ptCount val="1"/>
                <c:pt idx="0">
                  <c:v>MNE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compra'!$F$7:$F$17</c:f>
              <c:numCache>
                <c:formatCode>_ * #,##0_ ;_ * \-#,##0_ ;_ * "-"??_ ;_ @_ </c:formatCode>
                <c:ptCount val="11"/>
                <c:pt idx="8">
                  <c:v>87781.34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51-45BD-8E9A-716725E2A144}"/>
            </c:ext>
          </c:extLst>
        </c:ser>
        <c:ser>
          <c:idx val="5"/>
          <c:order val="5"/>
          <c:tx>
            <c:strRef>
              <c:f>'05-Vo Agencia compra'!$G$6</c:f>
              <c:strCache>
                <c:ptCount val="1"/>
                <c:pt idx="0">
                  <c:v>RB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compra'!$G$7:$G$17</c:f>
              <c:numCache>
                <c:formatCode>_ * #,##0_ ;_ * \-#,##0_ ;_ * "-"??_ ;_ @_ </c:formatCode>
                <c:ptCount val="11"/>
                <c:pt idx="1">
                  <c:v>8024656.5999999996</c:v>
                </c:pt>
                <c:pt idx="2">
                  <c:v>43420788.499999993</c:v>
                </c:pt>
                <c:pt idx="3">
                  <c:v>12318520.91</c:v>
                </c:pt>
                <c:pt idx="4">
                  <c:v>1730574.6599999997</c:v>
                </c:pt>
                <c:pt idx="5">
                  <c:v>37374491.950000003</c:v>
                </c:pt>
                <c:pt idx="6">
                  <c:v>29868266.979999989</c:v>
                </c:pt>
                <c:pt idx="7">
                  <c:v>51951159.699999981</c:v>
                </c:pt>
                <c:pt idx="8">
                  <c:v>37697333.299999997</c:v>
                </c:pt>
                <c:pt idx="10">
                  <c:v>9481188.6900000013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51-45BD-8E9A-716725E2A144}"/>
            </c:ext>
          </c:extLst>
        </c:ser>
        <c:ser>
          <c:idx val="6"/>
          <c:order val="6"/>
          <c:tx>
            <c:strRef>
              <c:f>'05-Vo Agencia compra'!$H$6</c:f>
              <c:strCache>
                <c:ptCount val="1"/>
                <c:pt idx="0">
                  <c:v>RSS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compra'!$H$7:$H$17</c:f>
              <c:numCache>
                <c:formatCode>_ * #,##0_ ;_ * \-#,##0_ ;_ * "-"??_ ;_ @_ </c:formatCode>
                <c:ptCount val="11"/>
                <c:pt idx="1">
                  <c:v>20433731.799999997</c:v>
                </c:pt>
                <c:pt idx="2">
                  <c:v>29865790.850000001</c:v>
                </c:pt>
                <c:pt idx="6">
                  <c:v>455393.58</c:v>
                </c:pt>
                <c:pt idx="7">
                  <c:v>12197985.460000001</c:v>
                </c:pt>
                <c:pt idx="10">
                  <c:v>54690325.979999989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51-45BD-8E9A-716725E2A144}"/>
            </c:ext>
          </c:extLst>
        </c:ser>
        <c:ser>
          <c:idx val="7"/>
          <c:order val="7"/>
          <c:tx>
            <c:strRef>
              <c:f>'05-Vo Agencia compra'!$I$6</c:f>
              <c:strCache>
                <c:ptCount val="1"/>
                <c:pt idx="0">
                  <c:v>SRFS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compra'!$I$7:$I$17</c:f>
              <c:numCache>
                <c:formatCode>_ * #,##0_ ;_ * \-#,##0_ ;_ * "-"??_ ;_ @_ </c:formatCode>
                <c:ptCount val="11"/>
                <c:pt idx="1">
                  <c:v>595329.5</c:v>
                </c:pt>
                <c:pt idx="3">
                  <c:v>2787822.07</c:v>
                </c:pt>
                <c:pt idx="4">
                  <c:v>419716.47000000003</c:v>
                </c:pt>
                <c:pt idx="6">
                  <c:v>2238769.5</c:v>
                </c:pt>
                <c:pt idx="7">
                  <c:v>1999261.75</c:v>
                </c:pt>
                <c:pt idx="8">
                  <c:v>1303473.19</c:v>
                </c:pt>
                <c:pt idx="10">
                  <c:v>994682.05999999994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51-45BD-8E9A-716725E2A144}"/>
            </c:ext>
          </c:extLst>
        </c:ser>
        <c:ser>
          <c:idx val="8"/>
          <c:order val="8"/>
          <c:tx>
            <c:strRef>
              <c:f>'05-Vo Agencia compra'!$J$6</c:f>
              <c:strCache>
                <c:ptCount val="1"/>
                <c:pt idx="0">
                  <c:v>SRV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accent3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'05-Vo Agencia compra'!$A$7:$A$17</c:f>
              <c:strCache>
                <c:ptCount val="11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MAB</c:v>
                </c:pt>
                <c:pt idx="6">
                  <c:v>MIB</c:v>
                </c:pt>
                <c:pt idx="7">
                  <c:v>NVA</c:v>
                </c:pt>
                <c:pt idx="8">
                  <c:v>PAN</c:v>
                </c:pt>
                <c:pt idx="9">
                  <c:v>SZS</c:v>
                </c:pt>
                <c:pt idx="10">
                  <c:v>VUN</c:v>
                </c:pt>
              </c:strCache>
            </c:strRef>
          </c:cat>
          <c:val>
            <c:numRef>
              <c:f>'05-Vo Agencia compra'!$J$7:$J$17</c:f>
              <c:numCache>
                <c:formatCode>_ * #,##0_ ;_ * \-#,##0_ ;_ * "-"??_ ;_ @_ </c:formatCode>
                <c:ptCount val="11"/>
                <c:pt idx="4">
                  <c:v>23206.86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51-45BD-8E9A-716725E2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689962616"/>
        <c:axId val="689959664"/>
        <c:axId val="0"/>
      </c:bar3DChart>
      <c:catAx>
        <c:axId val="68996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689959664"/>
        <c:crosses val="autoZero"/>
        <c:auto val="1"/>
        <c:lblAlgn val="ctr"/>
        <c:lblOffset val="100"/>
        <c:noMultiLvlLbl val="0"/>
      </c:catAx>
      <c:valAx>
        <c:axId val="6899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68996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1088571</xdr:colOff>
      <xdr:row>0</xdr:row>
      <xdr:rowOff>64095</xdr:rowOff>
    </xdr:from>
    <xdr:to>
      <xdr:col>10</xdr:col>
      <xdr:colOff>919463</xdr:colOff>
      <xdr:row>3</xdr:row>
      <xdr:rowOff>20934</xdr:rowOff>
    </xdr:to>
    <xdr:pic>
      <xdr:nvPicPr>
        <xdr:cNvPr id="4" name="Picture 3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1044" y="64095"/>
          <a:ext cx="2154573" cy="9302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194687</xdr:colOff>
      <xdr:row>18</xdr:row>
      <xdr:rowOff>182754</xdr:rowOff>
    </xdr:from>
    <xdr:to>
      <xdr:col>11</xdr:col>
      <xdr:colOff>73269</xdr:colOff>
      <xdr:row>38</xdr:row>
      <xdr:rowOff>94204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595.46841666667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4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30" t="s">
        <v>55</v>
      </c>
    </row>
    <row r="2" spans="1:44" ht="18.75" x14ac:dyDescent="0.3">
      <c r="A2" s="26" t="e">
        <f>#REF!</f>
        <v>#REF!</v>
      </c>
    </row>
    <row r="3" spans="1:44" ht="18.75" x14ac:dyDescent="0.3">
      <c r="A3" s="26" t="s">
        <v>15</v>
      </c>
    </row>
    <row r="4" spans="1:44" x14ac:dyDescent="0.25">
      <c r="A4" s="4"/>
    </row>
    <row r="5" spans="1:44" x14ac:dyDescent="0.25">
      <c r="A5" s="4"/>
    </row>
    <row r="7" spans="1:44" x14ac:dyDescent="0.25">
      <c r="A7" s="4"/>
    </row>
    <row r="8" spans="1:44" x14ac:dyDescent="0.25">
      <c r="A8" s="15" t="s">
        <v>0</v>
      </c>
      <c r="B8" s="18"/>
      <c r="C8" s="16" t="s">
        <v>53</v>
      </c>
      <c r="D8" s="21" t="s">
        <v>52</v>
      </c>
      <c r="E8" s="15"/>
      <c r="F8" s="17"/>
      <c r="G8" s="17"/>
      <c r="H8" s="17"/>
      <c r="I8" s="17"/>
      <c r="J8" s="17"/>
      <c r="K8" s="17"/>
      <c r="L8" s="17"/>
      <c r="M8" s="17"/>
      <c r="N8" s="18"/>
    </row>
    <row r="9" spans="1:44" x14ac:dyDescent="0.25">
      <c r="A9" s="19"/>
      <c r="B9" s="20"/>
      <c r="C9" s="16" t="s">
        <v>1</v>
      </c>
      <c r="D9" s="50" t="s">
        <v>40</v>
      </c>
      <c r="E9" s="50" t="s">
        <v>41</v>
      </c>
      <c r="F9" s="17"/>
      <c r="G9" s="17"/>
      <c r="H9" s="17"/>
      <c r="I9" s="17"/>
      <c r="J9" s="17"/>
      <c r="K9" s="17"/>
      <c r="L9" s="17"/>
      <c r="M9" s="17"/>
      <c r="N9" s="18"/>
    </row>
    <row r="10" spans="1:44" x14ac:dyDescent="0.25">
      <c r="A10" s="16" t="s">
        <v>2</v>
      </c>
      <c r="B10" s="16" t="s">
        <v>26</v>
      </c>
      <c r="C10" s="43"/>
      <c r="D10" s="43"/>
      <c r="E10" s="52" t="s">
        <v>42</v>
      </c>
      <c r="F10" s="6" t="s">
        <v>43</v>
      </c>
      <c r="G10" s="6" t="s">
        <v>44</v>
      </c>
      <c r="H10" s="6" t="s">
        <v>45</v>
      </c>
      <c r="I10" s="6" t="s">
        <v>46</v>
      </c>
      <c r="J10" s="6" t="s">
        <v>47</v>
      </c>
      <c r="K10" s="6" t="s">
        <v>48</v>
      </c>
      <c r="L10" s="6" t="s">
        <v>49</v>
      </c>
      <c r="M10" s="6" t="s">
        <v>50</v>
      </c>
      <c r="N10" s="7" t="s">
        <v>51</v>
      </c>
    </row>
    <row r="11" spans="1:44" x14ac:dyDescent="0.25">
      <c r="A11" s="29" t="s">
        <v>3</v>
      </c>
      <c r="B11" s="22" t="s">
        <v>27</v>
      </c>
      <c r="C11" s="25">
        <v>212025665.34</v>
      </c>
      <c r="D11" s="49">
        <v>581957654.88999987</v>
      </c>
      <c r="E11" s="48">
        <v>87794857.00999999</v>
      </c>
      <c r="F11" s="23">
        <v>130203078.66</v>
      </c>
      <c r="G11" s="23">
        <v>219136126.56999999</v>
      </c>
      <c r="H11" s="23">
        <v>67691650.960000008</v>
      </c>
      <c r="I11" s="23">
        <v>52666703.519999996</v>
      </c>
      <c r="J11" s="23">
        <v>61624230.850000001</v>
      </c>
      <c r="K11" s="23">
        <v>56947551.829999998</v>
      </c>
      <c r="L11" s="23">
        <v>85843359.589999989</v>
      </c>
      <c r="M11" s="23">
        <v>70822980.61999999</v>
      </c>
      <c r="N11" s="24">
        <v>42547727.539999999</v>
      </c>
    </row>
    <row r="12" spans="1:44" x14ac:dyDescent="0.25">
      <c r="A12" s="10" t="s">
        <v>68</v>
      </c>
      <c r="B12" s="28"/>
      <c r="C12" s="51">
        <v>212025665.34</v>
      </c>
      <c r="D12" s="47">
        <v>581957654.88999987</v>
      </c>
      <c r="E12" s="46">
        <v>87794857.00999999</v>
      </c>
      <c r="F12" s="44">
        <v>130203078.66</v>
      </c>
      <c r="G12" s="44">
        <v>219136126.56999999</v>
      </c>
      <c r="H12" s="44">
        <v>67691650.960000008</v>
      </c>
      <c r="I12" s="44">
        <v>52666703.519999996</v>
      </c>
      <c r="J12" s="44">
        <v>61624230.850000001</v>
      </c>
      <c r="K12" s="44">
        <v>56947551.829999998</v>
      </c>
      <c r="L12" s="44">
        <v>85843359.589999989</v>
      </c>
      <c r="M12" s="44">
        <v>70822980.61999999</v>
      </c>
      <c r="N12" s="45">
        <v>42547727.539999999</v>
      </c>
    </row>
    <row r="14" spans="1:44" s="2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5" t="s">
        <v>10</v>
      </c>
      <c r="B21" s="7"/>
    </row>
    <row r="22" spans="1:2" x14ac:dyDescent="0.25">
      <c r="A22" s="13" t="s">
        <v>28</v>
      </c>
      <c r="B22" s="8" t="s">
        <v>30</v>
      </c>
    </row>
    <row r="23" spans="1:2" x14ac:dyDescent="0.25">
      <c r="A23" s="13" t="s">
        <v>29</v>
      </c>
      <c r="B23" s="8" t="s">
        <v>31</v>
      </c>
    </row>
    <row r="24" spans="1:2" x14ac:dyDescent="0.25">
      <c r="A24" s="13" t="s">
        <v>8</v>
      </c>
      <c r="B24" s="8" t="s">
        <v>32</v>
      </c>
    </row>
    <row r="25" spans="1:2" x14ac:dyDescent="0.25">
      <c r="A25" s="14" t="s">
        <v>27</v>
      </c>
      <c r="B25" s="9" t="s">
        <v>33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R41"/>
  <sheetViews>
    <sheetView showGridLines="0" tabSelected="1" topLeftCell="A10" zoomScale="91" zoomScaleNormal="91" zoomScaleSheetLayoutView="73" workbookViewId="0">
      <selection activeCell="A2" sqref="A2"/>
    </sheetView>
  </sheetViews>
  <sheetFormatPr baseColWidth="10" defaultColWidth="11.42578125" defaultRowHeight="15" x14ac:dyDescent="0.25"/>
  <cols>
    <col min="1" max="1" width="15.7109375" customWidth="1"/>
    <col min="2" max="10" width="17.42578125" customWidth="1"/>
    <col min="11" max="11" width="16" customWidth="1"/>
    <col min="12" max="12" width="18.5703125" customWidth="1"/>
    <col min="13" max="13" width="14.5703125" hidden="1" customWidth="1"/>
    <col min="14" max="16" width="13.5703125" hidden="1" customWidth="1"/>
    <col min="17" max="20" width="12" customWidth="1"/>
    <col min="21" max="21" width="12.5703125" customWidth="1"/>
    <col min="22" max="26" width="12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39" customHeight="1" x14ac:dyDescent="0.25">
      <c r="A1" s="35" t="s">
        <v>78</v>
      </c>
    </row>
    <row r="2" spans="1:44" ht="18.75" x14ac:dyDescent="0.25">
      <c r="A2" s="36" t="s">
        <v>74</v>
      </c>
    </row>
    <row r="3" spans="1:44" ht="18.75" x14ac:dyDescent="0.25">
      <c r="A3" s="56" t="s">
        <v>73</v>
      </c>
    </row>
    <row r="4" spans="1:44" x14ac:dyDescent="0.25">
      <c r="A4" s="11"/>
      <c r="B4" s="12"/>
      <c r="C4" s="12"/>
      <c r="D4" s="12"/>
      <c r="E4" s="12"/>
      <c r="F4" s="12"/>
    </row>
    <row r="5" spans="1:44" x14ac:dyDescent="0.25">
      <c r="A5" s="70" t="s">
        <v>76</v>
      </c>
      <c r="B5" s="72" t="s">
        <v>77</v>
      </c>
      <c r="C5" s="72"/>
      <c r="D5" s="72"/>
      <c r="E5" s="72"/>
      <c r="F5" s="72"/>
      <c r="G5" s="72"/>
      <c r="H5" s="72"/>
      <c r="I5" s="72"/>
      <c r="J5" s="72"/>
      <c r="K5" s="73" t="s">
        <v>54</v>
      </c>
    </row>
    <row r="6" spans="1:44" x14ac:dyDescent="0.25">
      <c r="A6" s="71"/>
      <c r="B6" s="66" t="s">
        <v>64</v>
      </c>
      <c r="C6" s="66" t="s">
        <v>3</v>
      </c>
      <c r="D6" s="66" t="s">
        <v>65</v>
      </c>
      <c r="E6" s="66" t="s">
        <v>66</v>
      </c>
      <c r="F6" s="66" t="s">
        <v>67</v>
      </c>
      <c r="G6" s="66" t="s">
        <v>5</v>
      </c>
      <c r="H6" s="66" t="s">
        <v>69</v>
      </c>
      <c r="I6" s="66" t="s">
        <v>58</v>
      </c>
      <c r="J6" s="66" t="s">
        <v>60</v>
      </c>
      <c r="K6" s="74"/>
    </row>
    <row r="7" spans="1:44" x14ac:dyDescent="0.25">
      <c r="A7" s="53" t="s">
        <v>25</v>
      </c>
      <c r="B7" s="39"/>
      <c r="C7" s="39">
        <v>20567201.140000001</v>
      </c>
      <c r="D7" s="39"/>
      <c r="E7" s="39"/>
      <c r="F7" s="39"/>
      <c r="G7" s="39"/>
      <c r="H7" s="39"/>
      <c r="I7" s="39"/>
      <c r="J7" s="39"/>
      <c r="K7" s="40">
        <v>20567201.140000001</v>
      </c>
    </row>
    <row r="8" spans="1:44" x14ac:dyDescent="0.25">
      <c r="A8" s="54" t="s">
        <v>16</v>
      </c>
      <c r="B8" s="37">
        <v>2574288.2599999998</v>
      </c>
      <c r="C8" s="37">
        <v>13921259.239999998</v>
      </c>
      <c r="D8" s="37">
        <v>16476195.75</v>
      </c>
      <c r="E8" s="37"/>
      <c r="F8" s="37"/>
      <c r="G8" s="37">
        <v>8024656.5999999996</v>
      </c>
      <c r="H8" s="37">
        <v>20433731.799999997</v>
      </c>
      <c r="I8" s="37">
        <v>595329.5</v>
      </c>
      <c r="J8" s="37"/>
      <c r="K8" s="38">
        <v>62025461.149999999</v>
      </c>
    </row>
    <row r="9" spans="1:44" x14ac:dyDescent="0.25">
      <c r="A9" s="54" t="s">
        <v>24</v>
      </c>
      <c r="B9" s="37">
        <v>1025613.83</v>
      </c>
      <c r="C9" s="37">
        <v>93294460.659999996</v>
      </c>
      <c r="D9" s="37">
        <v>12324353.350000001</v>
      </c>
      <c r="E9" s="37">
        <v>430835</v>
      </c>
      <c r="F9" s="37"/>
      <c r="G9" s="37">
        <v>43420788.499999993</v>
      </c>
      <c r="H9" s="37">
        <v>29865790.850000001</v>
      </c>
      <c r="I9" s="37"/>
      <c r="J9" s="37"/>
      <c r="K9" s="38">
        <v>180361842.19</v>
      </c>
    </row>
    <row r="10" spans="1:44" x14ac:dyDescent="0.25">
      <c r="A10" s="54" t="s">
        <v>17</v>
      </c>
      <c r="B10" s="37">
        <v>140585.42000000001</v>
      </c>
      <c r="C10" s="37">
        <v>1694711.37</v>
      </c>
      <c r="D10" s="37">
        <v>4850496.3600000003</v>
      </c>
      <c r="E10" s="37"/>
      <c r="F10" s="37"/>
      <c r="G10" s="37">
        <v>12318520.91</v>
      </c>
      <c r="H10" s="37"/>
      <c r="I10" s="37">
        <v>2787822.07</v>
      </c>
      <c r="J10" s="37"/>
      <c r="K10" s="38">
        <v>21792136.130000003</v>
      </c>
    </row>
    <row r="11" spans="1:44" s="2" customFormat="1" x14ac:dyDescent="0.25">
      <c r="A11" s="54" t="s">
        <v>59</v>
      </c>
      <c r="B11" s="37">
        <v>1317165.02</v>
      </c>
      <c r="C11" s="37">
        <v>559392.86</v>
      </c>
      <c r="D11" s="37">
        <v>23712.28</v>
      </c>
      <c r="E11" s="37">
        <v>9852124.0300000012</v>
      </c>
      <c r="F11" s="37"/>
      <c r="G11" s="37">
        <v>1730574.6599999997</v>
      </c>
      <c r="H11" s="37"/>
      <c r="I11" s="37">
        <v>419716.47000000003</v>
      </c>
      <c r="J11" s="37">
        <v>23206.86</v>
      </c>
      <c r="K11" s="38">
        <v>13925892.180000002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x14ac:dyDescent="0.25">
      <c r="A12" s="54" t="s">
        <v>63</v>
      </c>
      <c r="B12" s="37"/>
      <c r="C12" s="37"/>
      <c r="D12" s="37"/>
      <c r="E12" s="37"/>
      <c r="F12" s="37"/>
      <c r="G12" s="37">
        <v>37374491.950000003</v>
      </c>
      <c r="H12" s="37"/>
      <c r="I12" s="37"/>
      <c r="J12" s="37"/>
      <c r="K12" s="38">
        <v>37374491.950000003</v>
      </c>
    </row>
    <row r="13" spans="1:44" s="2" customFormat="1" x14ac:dyDescent="0.25">
      <c r="A13" s="54" t="s">
        <v>18</v>
      </c>
      <c r="B13" s="37"/>
      <c r="C13" s="37">
        <v>291545.19</v>
      </c>
      <c r="D13" s="37">
        <v>2573115.5099999998</v>
      </c>
      <c r="E13" s="37"/>
      <c r="F13" s="37"/>
      <c r="G13" s="37">
        <v>29868266.979999989</v>
      </c>
      <c r="H13" s="37">
        <v>455393.58</v>
      </c>
      <c r="I13" s="37">
        <v>2238769.5</v>
      </c>
      <c r="J13" s="37"/>
      <c r="K13" s="38">
        <v>35427090.75999999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3" customFormat="1" x14ac:dyDescent="0.25">
      <c r="A14" s="54" t="s">
        <v>23</v>
      </c>
      <c r="B14" s="37"/>
      <c r="C14" s="37">
        <v>28189030.609999999</v>
      </c>
      <c r="D14" s="37"/>
      <c r="E14" s="37">
        <v>5785156.3300000001</v>
      </c>
      <c r="F14" s="37"/>
      <c r="G14" s="37">
        <v>51951159.699999981</v>
      </c>
      <c r="H14" s="37">
        <v>12197985.460000001</v>
      </c>
      <c r="I14" s="37">
        <v>1999261.75</v>
      </c>
      <c r="J14" s="37"/>
      <c r="K14" s="38">
        <v>100122593.84999999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x14ac:dyDescent="0.25">
      <c r="A15" s="54" t="s">
        <v>19</v>
      </c>
      <c r="B15" s="37">
        <v>1055109.33</v>
      </c>
      <c r="C15" s="37">
        <v>5017481.1899999995</v>
      </c>
      <c r="D15" s="37">
        <v>2546102.09</v>
      </c>
      <c r="E15" s="37">
        <v>230860.40000000002</v>
      </c>
      <c r="F15" s="37">
        <v>87781.34</v>
      </c>
      <c r="G15" s="37">
        <v>37697333.299999997</v>
      </c>
      <c r="H15" s="37"/>
      <c r="I15" s="37">
        <v>1303473.19</v>
      </c>
      <c r="J15" s="37"/>
      <c r="K15" s="38">
        <v>47938140.839999996</v>
      </c>
    </row>
    <row r="16" spans="1:44" x14ac:dyDescent="0.25">
      <c r="A16" s="54" t="s">
        <v>21</v>
      </c>
      <c r="B16" s="37"/>
      <c r="C16" s="37"/>
      <c r="D16" s="37">
        <v>3561028.4299999997</v>
      </c>
      <c r="E16" s="37"/>
      <c r="F16" s="37"/>
      <c r="G16" s="37"/>
      <c r="H16" s="37"/>
      <c r="I16" s="37"/>
      <c r="J16" s="37"/>
      <c r="K16" s="38">
        <v>3561028.4299999997</v>
      </c>
    </row>
    <row r="17" spans="1:11" x14ac:dyDescent="0.25">
      <c r="A17" s="55" t="s">
        <v>22</v>
      </c>
      <c r="B17" s="41">
        <v>2087683.6</v>
      </c>
      <c r="C17" s="41">
        <v>1457813.16</v>
      </c>
      <c r="D17" s="41">
        <v>4679425.57</v>
      </c>
      <c r="E17" s="41">
        <v>1072142.9099999999</v>
      </c>
      <c r="F17" s="41"/>
      <c r="G17" s="41">
        <v>9481188.6900000013</v>
      </c>
      <c r="H17" s="41">
        <v>54690325.979999989</v>
      </c>
      <c r="I17" s="41">
        <v>994682.05999999994</v>
      </c>
      <c r="J17" s="41"/>
      <c r="K17" s="42">
        <v>74463261.969999999</v>
      </c>
    </row>
    <row r="18" spans="1:11" x14ac:dyDescent="0.25">
      <c r="A18" s="67" t="s">
        <v>54</v>
      </c>
      <c r="B18" s="68">
        <v>8200445.459999999</v>
      </c>
      <c r="C18" s="68">
        <v>164992895.41999999</v>
      </c>
      <c r="D18" s="68">
        <v>47034429.340000004</v>
      </c>
      <c r="E18" s="68">
        <v>17371118.670000002</v>
      </c>
      <c r="F18" s="68">
        <v>87781.34</v>
      </c>
      <c r="G18" s="68">
        <v>231866981.28999996</v>
      </c>
      <c r="H18" s="68">
        <v>117643227.66999999</v>
      </c>
      <c r="I18" s="68">
        <v>10339054.540000001</v>
      </c>
      <c r="J18" s="68">
        <v>23206.86</v>
      </c>
      <c r="K18" s="69">
        <v>597559140.58999991</v>
      </c>
    </row>
    <row r="19" spans="1:11" ht="15.75" thickBot="1" x14ac:dyDescent="0.3"/>
    <row r="20" spans="1:11" ht="15.75" thickTop="1" x14ac:dyDescent="0.25">
      <c r="A20" s="57" t="s">
        <v>8</v>
      </c>
      <c r="B20" s="58" t="s">
        <v>9</v>
      </c>
      <c r="C20" s="58"/>
      <c r="D20" s="59"/>
      <c r="E20" s="1"/>
      <c r="F20" s="1"/>
      <c r="G20" s="1"/>
    </row>
    <row r="21" spans="1:11" x14ac:dyDescent="0.25">
      <c r="A21" s="60" t="s">
        <v>4</v>
      </c>
      <c r="B21" s="61" t="s">
        <v>11</v>
      </c>
      <c r="C21" s="61"/>
      <c r="D21" s="62"/>
      <c r="E21" s="1"/>
      <c r="F21" s="1"/>
      <c r="G21" s="1"/>
    </row>
    <row r="22" spans="1:11" x14ac:dyDescent="0.25">
      <c r="A22" s="60" t="s">
        <v>5</v>
      </c>
      <c r="B22" s="61" t="s">
        <v>12</v>
      </c>
      <c r="C22" s="61"/>
      <c r="D22" s="62"/>
      <c r="E22" s="1"/>
      <c r="F22" s="1"/>
      <c r="G22" s="1"/>
    </row>
    <row r="23" spans="1:11" x14ac:dyDescent="0.25">
      <c r="A23" s="60" t="s">
        <v>7</v>
      </c>
      <c r="B23" s="61" t="s">
        <v>13</v>
      </c>
      <c r="C23" s="61"/>
      <c r="D23" s="62"/>
      <c r="E23" s="1"/>
      <c r="F23" s="1"/>
      <c r="G23" s="1"/>
    </row>
    <row r="24" spans="1:11" x14ac:dyDescent="0.25">
      <c r="A24" s="60" t="s">
        <v>6</v>
      </c>
      <c r="B24" s="61" t="s">
        <v>14</v>
      </c>
      <c r="C24" s="61"/>
      <c r="D24" s="62"/>
      <c r="E24" s="1"/>
      <c r="F24" s="1"/>
      <c r="G24" s="1"/>
    </row>
    <row r="25" spans="1:11" s="27" customFormat="1" x14ac:dyDescent="0.25">
      <c r="A25" s="60" t="s">
        <v>58</v>
      </c>
      <c r="B25" s="61" t="s">
        <v>61</v>
      </c>
      <c r="C25" s="61"/>
      <c r="D25" s="62"/>
      <c r="E25" s="1"/>
      <c r="F25" s="1"/>
      <c r="G25" s="1"/>
    </row>
    <row r="26" spans="1:11" s="27" customFormat="1" x14ac:dyDescent="0.25">
      <c r="A26" s="60" t="s">
        <v>60</v>
      </c>
      <c r="B26" s="61" t="s">
        <v>62</v>
      </c>
      <c r="C26" s="61"/>
      <c r="D26" s="62"/>
      <c r="E26" s="1"/>
      <c r="F26" s="1"/>
      <c r="G26" s="1"/>
    </row>
    <row r="27" spans="1:11" x14ac:dyDescent="0.25">
      <c r="A27" s="60" t="s">
        <v>16</v>
      </c>
      <c r="B27" s="61" t="s">
        <v>34</v>
      </c>
      <c r="C27" s="61"/>
      <c r="D27" s="62"/>
      <c r="E27" s="1"/>
      <c r="F27" s="1"/>
      <c r="G27" s="1"/>
    </row>
    <row r="28" spans="1:11" x14ac:dyDescent="0.25">
      <c r="A28" s="60" t="s">
        <v>24</v>
      </c>
      <c r="B28" s="61" t="s">
        <v>35</v>
      </c>
      <c r="C28" s="61"/>
      <c r="D28" s="62"/>
      <c r="E28" s="1"/>
      <c r="F28" s="1"/>
      <c r="G28" s="1"/>
    </row>
    <row r="29" spans="1:11" x14ac:dyDescent="0.25">
      <c r="A29" s="60" t="s">
        <v>17</v>
      </c>
      <c r="B29" s="61" t="s">
        <v>72</v>
      </c>
      <c r="C29" s="61"/>
      <c r="D29" s="62"/>
      <c r="E29" s="1"/>
      <c r="F29" s="1"/>
      <c r="G29" s="1"/>
    </row>
    <row r="30" spans="1:11" s="27" customFormat="1" x14ac:dyDescent="0.25">
      <c r="A30" s="60" t="s">
        <v>56</v>
      </c>
      <c r="B30" s="61" t="s">
        <v>57</v>
      </c>
      <c r="C30" s="61"/>
      <c r="D30" s="62"/>
      <c r="E30" s="1"/>
      <c r="F30" s="1"/>
      <c r="G30" s="1"/>
    </row>
    <row r="31" spans="1:11" x14ac:dyDescent="0.25">
      <c r="A31" s="60" t="s">
        <v>18</v>
      </c>
      <c r="B31" s="61" t="s">
        <v>36</v>
      </c>
      <c r="C31" s="61"/>
      <c r="D31" s="62"/>
      <c r="E31" s="1"/>
      <c r="F31" s="1"/>
      <c r="G31" s="1"/>
    </row>
    <row r="32" spans="1:11" x14ac:dyDescent="0.25">
      <c r="A32" s="60" t="s">
        <v>23</v>
      </c>
      <c r="B32" s="61" t="s">
        <v>37</v>
      </c>
      <c r="C32" s="61"/>
      <c r="D32" s="62"/>
      <c r="E32" s="1"/>
      <c r="F32" s="1"/>
      <c r="G32" s="1"/>
    </row>
    <row r="33" spans="1:20" x14ac:dyDescent="0.25">
      <c r="A33" s="60" t="s">
        <v>19</v>
      </c>
      <c r="B33" s="61" t="s">
        <v>38</v>
      </c>
      <c r="C33" s="61"/>
      <c r="D33" s="62"/>
      <c r="E33" s="1"/>
      <c r="F33" s="1"/>
      <c r="G33" s="1"/>
    </row>
    <row r="34" spans="1:20" x14ac:dyDescent="0.25">
      <c r="A34" s="60" t="s">
        <v>20</v>
      </c>
      <c r="B34" s="61" t="s">
        <v>39</v>
      </c>
      <c r="C34" s="61"/>
      <c r="D34" s="62"/>
      <c r="E34" s="1"/>
      <c r="F34" s="1"/>
      <c r="G34" s="1"/>
    </row>
    <row r="35" spans="1:20" x14ac:dyDescent="0.25">
      <c r="A35" s="60" t="s">
        <v>21</v>
      </c>
      <c r="B35" s="61" t="s">
        <v>70</v>
      </c>
      <c r="C35" s="61"/>
      <c r="D35" s="62"/>
      <c r="E35" s="1"/>
      <c r="F35" s="1"/>
      <c r="G35" s="1"/>
    </row>
    <row r="36" spans="1:20" x14ac:dyDescent="0.25">
      <c r="A36" s="60" t="s">
        <v>22</v>
      </c>
      <c r="B36" s="61" t="s">
        <v>71</v>
      </c>
      <c r="C36" s="61"/>
      <c r="D36" s="62"/>
      <c r="E36" s="1"/>
      <c r="F36" s="1"/>
      <c r="G36" s="1"/>
    </row>
    <row r="37" spans="1:20" s="27" customFormat="1" ht="15.75" thickBot="1" x14ac:dyDescent="0.3">
      <c r="A37" s="63" t="s">
        <v>59</v>
      </c>
      <c r="B37" s="64" t="s">
        <v>75</v>
      </c>
      <c r="C37" s="64"/>
      <c r="D37" s="65"/>
      <c r="E37" s="1"/>
      <c r="F37" s="1"/>
      <c r="G37" s="1"/>
    </row>
    <row r="38" spans="1:20" s="27" customFormat="1" ht="15.75" thickTop="1" x14ac:dyDescent="0.25">
      <c r="A38" s="31"/>
      <c r="B38" s="1"/>
      <c r="C38" s="1"/>
      <c r="D38" s="1"/>
      <c r="E38" s="1"/>
      <c r="F38" s="1"/>
      <c r="G38" s="1"/>
    </row>
    <row r="39" spans="1:20" s="27" customFormat="1" x14ac:dyDescent="0.25">
      <c r="A39" s="31"/>
      <c r="B39" s="1"/>
      <c r="C39" s="1"/>
      <c r="D39" s="1"/>
      <c r="E39" s="1"/>
      <c r="F39" s="1"/>
    </row>
    <row r="40" spans="1:20" s="27" customFormat="1" x14ac:dyDescent="0.25">
      <c r="A40" s="31"/>
      <c r="B40" s="1"/>
      <c r="C40" s="1"/>
      <c r="D40" s="1"/>
      <c r="E40" s="1"/>
      <c r="F40" s="1"/>
    </row>
    <row r="41" spans="1:20" s="27" customFormat="1" x14ac:dyDescent="0.25">
      <c r="A41" s="32"/>
      <c r="B41" s="33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</sheetData>
  <mergeCells count="3">
    <mergeCell ref="A5:A6"/>
    <mergeCell ref="B5:J5"/>
    <mergeCell ref="K5:K6"/>
  </mergeCells>
  <pageMargins left="0.70866141732283472" right="0.70866141732283472" top="1.299212598425197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05-Vo Agencia compra</vt:lpstr>
      <vt:lpstr>'03-Extra'!Área_de_impresión</vt:lpstr>
      <vt:lpstr>'05-Vo Agencia compra'!Área_de_impresión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2023-08-23T23:26:33Z</cp:lastPrinted>
  <dcterms:created xsi:type="dcterms:W3CDTF">2010-12-23T18:16:38Z</dcterms:created>
  <dcterms:modified xsi:type="dcterms:W3CDTF">2024-04-08T21:57:50Z</dcterms:modified>
</cp:coreProperties>
</file>