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Adhemar Luna\DSVSC\2024\04 abril\Estadísticas Febrero\"/>
    </mc:Choice>
  </mc:AlternateContent>
  <bookViews>
    <workbookView xWindow="28140" yWindow="210" windowWidth="15135" windowHeight="8295" tabRatio="859" firstSheet="1" activeTab="1"/>
  </bookViews>
  <sheets>
    <sheet name="03-Extra" sheetId="5" state="hidden" r:id="rId1"/>
    <sheet name="04-Vo Agencia Venta" sheetId="4" r:id="rId2"/>
  </sheets>
  <definedNames>
    <definedName name="_xlnm.Print_Area" localSheetId="0">'03-Extra'!$A$1:$N$50</definedName>
    <definedName name="_xlnm.Print_Area" localSheetId="1">'04-Vo Agencia Venta'!$A$1:$K$42</definedName>
  </definedNames>
  <calcPr calcId="162913"/>
  <pivotCaches>
    <pivotCache cacheId="21" r:id="rId3"/>
  </pivotCaches>
</workbook>
</file>

<file path=xl/calcChain.xml><?xml version="1.0" encoding="utf-8"?>
<calcChain xmlns="http://schemas.openxmlformats.org/spreadsheetml/2006/main"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sharedStrings.xml><?xml version="1.0" encoding="utf-8"?>
<sst xmlns="http://schemas.openxmlformats.org/spreadsheetml/2006/main" count="92" uniqueCount="77">
  <si>
    <t>Monto</t>
  </si>
  <si>
    <t>2010</t>
  </si>
  <si>
    <t>T Lugar Negociacion</t>
  </si>
  <si>
    <t>EX</t>
  </si>
  <si>
    <t>MN</t>
  </si>
  <si>
    <t>RB</t>
  </si>
  <si>
    <t>SJ</t>
  </si>
  <si>
    <t>SB</t>
  </si>
  <si>
    <t>Ex</t>
  </si>
  <si>
    <t>Extra Bursátil</t>
  </si>
  <si>
    <t>Abreviaturas</t>
  </si>
  <si>
    <t>Mesa de Negociación</t>
  </si>
  <si>
    <t>Ruedo de Bolsa</t>
  </si>
  <si>
    <t>Subasta Pública</t>
  </si>
  <si>
    <t>Subasta Judicial</t>
  </si>
  <si>
    <t>Expresado en Dólares de los Estados Unidos de Norte América</t>
  </si>
  <si>
    <t>BIA</t>
  </si>
  <si>
    <t>CBA</t>
  </si>
  <si>
    <t>MIB</t>
  </si>
  <si>
    <t>PAN</t>
  </si>
  <si>
    <t>SUD</t>
  </si>
  <si>
    <t>SZS</t>
  </si>
  <si>
    <t>VUN</t>
  </si>
  <si>
    <t>NVA</t>
  </si>
  <si>
    <t>CAI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</si>
  <si>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</si>
  <si>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</si>
  <si>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</si>
  <si>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</si>
  <si>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</si>
  <si>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</si>
  <si>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</si>
  <si>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</si>
  <si>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Bisa S.A. Agencia de Bolsa</t>
  </si>
  <si>
    <t>Compañía Americana de Inversiones S.A.</t>
  </si>
  <si>
    <t>Mercantil Santa Cruz Agencia de Bolsa S.A.</t>
  </si>
  <si>
    <t>BNB Valores S.A. Agencia de Bolsa</t>
  </si>
  <si>
    <t>Panamerican Securities S.A. Agencia de Bolsa</t>
  </si>
  <si>
    <t>2011</t>
  </si>
  <si>
    <t>Volumen de Operaciones por Agencia de Bolsa Vendedora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</si>
  <si>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</si>
  <si>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</si>
  <si>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</si>
  <si>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</si>
  <si>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</si>
  <si>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</si>
  <si>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</si>
  <si>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</si>
  <si>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</si>
  <si>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</si>
  <si>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</si>
  <si>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</si>
  <si>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</si>
  <si>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</si>
  <si>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Extra Ruedo</t>
  </si>
  <si>
    <t>IBO</t>
  </si>
  <si>
    <t>iBolsa S.A. Agencia de Bolsa</t>
  </si>
  <si>
    <t>SRFS</t>
  </si>
  <si>
    <t>GVA</t>
  </si>
  <si>
    <t>SRV</t>
  </si>
  <si>
    <t>SDC Renta Fija Seriados</t>
  </si>
  <si>
    <t xml:space="preserve"> SDC Renta Variable</t>
  </si>
  <si>
    <t>MAB</t>
  </si>
  <si>
    <t>CPF</t>
  </si>
  <si>
    <t>GCV</t>
  </si>
  <si>
    <t>GRP</t>
  </si>
  <si>
    <t>MNE</t>
  </si>
  <si>
    <t>Total general</t>
  </si>
  <si>
    <t>RSS</t>
  </si>
  <si>
    <t xml:space="preserve">Sudaval Agencia de Bolsa S.A. </t>
  </si>
  <si>
    <t xml:space="preserve">Santa Cruz Securities S.A. Agencia de Bolsa </t>
  </si>
  <si>
    <t xml:space="preserve">Valores Unión S.A. Agencia de Bolsa </t>
  </si>
  <si>
    <t xml:space="preserve">Credibolsa S.A. Agencia de Bolsa </t>
  </si>
  <si>
    <t>Expresado en Dólares Estadounidenses</t>
  </si>
  <si>
    <t>Al 29 de febrero de 2024</t>
  </si>
  <si>
    <t>Entidad</t>
  </si>
  <si>
    <t>Lugar de Negociación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</si>
</sst>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2" fillId="3" borderId="9" xfId="0" applyFont="1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4" borderId="2" xfId="0" applyFont="1" applyFill="1" applyBorder="1"/>
    <xf numFmtId="0" fontId="2" fillId="4" borderId="10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0" fillId="4" borderId="13" xfId="0" applyFill="1" applyBorder="1"/>
    <xf numFmtId="0" fontId="0" fillId="0" borderId="1" xfId="0" applyBorder="1"/>
    <xf numFmtId="167" fontId="0" fillId="0" borderId="14" xfId="0" applyNumberFormat="1" applyBorder="1"/>
    <xf numFmtId="167" fontId="0" fillId="0" borderId="11" xfId="0" applyNumberFormat="1" applyBorder="1"/>
    <xf numFmtId="167" fontId="0" fillId="0" borderId="1" xfId="0" applyNumberFormat="1" applyBorder="1"/>
    <xf numFmtId="0" fontId="3" fillId="0" borderId="0" xfId="0" applyFont="1"/>
    <xf numFmtId="0" fontId="0" fillId="0" borderId="0" xfId="0"/>
    <xf numFmtId="0" fontId="2" fillId="3" borderId="17" xfId="0" applyFont="1" applyFill="1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167" fontId="2" fillId="0" borderId="0" xfId="0" applyNumberFormat="1" applyFont="1" applyFill="1" applyBorder="1" applyAlignment="1">
      <alignment horizontal="justify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justify" vertical="center"/>
    </xf>
    <xf numFmtId="167" fontId="0" fillId="5" borderId="19" xfId="0" applyNumberFormat="1" applyFill="1" applyBorder="1" applyAlignment="1">
      <alignment horizontal="justify" vertical="center"/>
    </xf>
    <xf numFmtId="167" fontId="0" fillId="5" borderId="23" xfId="0" applyNumberFormat="1" applyFill="1" applyBorder="1" applyAlignment="1">
      <alignment horizontal="justify" vertical="center"/>
    </xf>
    <xf numFmtId="167" fontId="0" fillId="5" borderId="18" xfId="0" applyNumberFormat="1" applyFill="1" applyBorder="1" applyAlignment="1">
      <alignment horizontal="justify" vertical="center"/>
    </xf>
    <xf numFmtId="167" fontId="0" fillId="5" borderId="22" xfId="0" applyNumberFormat="1" applyFill="1" applyBorder="1" applyAlignment="1">
      <alignment horizontal="justify" vertical="center"/>
    </xf>
    <xf numFmtId="167" fontId="0" fillId="5" borderId="25" xfId="0" applyNumberFormat="1" applyFill="1" applyBorder="1" applyAlignment="1">
      <alignment horizontal="justify" vertical="center"/>
    </xf>
    <xf numFmtId="167" fontId="0" fillId="5" borderId="26" xfId="0" applyNumberFormat="1" applyFill="1" applyBorder="1" applyAlignment="1">
      <alignment horizontal="justify" vertical="center"/>
    </xf>
    <xf numFmtId="0" fontId="0" fillId="0" borderId="29" xfId="0" applyBorder="1"/>
    <xf numFmtId="167" fontId="2" fillId="3" borderId="30" xfId="0" applyNumberFormat="1" applyFont="1" applyFill="1" applyBorder="1"/>
    <xf numFmtId="167" fontId="2" fillId="3" borderId="31" xfId="0" applyNumberFormat="1" applyFont="1" applyFill="1" applyBorder="1"/>
    <xf numFmtId="167" fontId="2" fillId="3" borderId="34" xfId="0" applyNumberFormat="1" applyFont="1" applyFill="1" applyBorder="1"/>
    <xf numFmtId="167" fontId="2" fillId="3" borderId="36" xfId="0" applyNumberFormat="1" applyFont="1" applyFill="1" applyBorder="1"/>
    <xf numFmtId="167" fontId="0" fillId="0" borderId="35" xfId="0" applyNumberFormat="1" applyBorder="1"/>
    <xf numFmtId="167" fontId="0" fillId="0" borderId="37" xfId="0" applyNumberFormat="1" applyBorder="1"/>
    <xf numFmtId="0" fontId="2" fillId="4" borderId="33" xfId="0" applyFont="1" applyFill="1" applyBorder="1"/>
    <xf numFmtId="167" fontId="2" fillId="3" borderId="32" xfId="0" applyNumberFormat="1" applyFont="1" applyFill="1" applyBorder="1"/>
    <xf numFmtId="0" fontId="0" fillId="0" borderId="33" xfId="0" applyBorder="1"/>
    <xf numFmtId="0" fontId="0" fillId="5" borderId="20" xfId="0" applyFill="1" applyBorder="1" applyAlignment="1">
      <alignment horizontal="justify" vertical="center"/>
    </xf>
    <xf numFmtId="0" fontId="0" fillId="5" borderId="21" xfId="0" applyFill="1" applyBorder="1" applyAlignment="1">
      <alignment horizontal="justify" vertical="center"/>
    </xf>
    <xf numFmtId="0" fontId="0" fillId="5" borderId="24" xfId="0" applyFill="1" applyBorder="1" applyAlignment="1">
      <alignment horizontal="justify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6" borderId="27" xfId="0" applyFont="1" applyFill="1" applyBorder="1" applyAlignment="1">
      <alignment horizontal="justify" vertical="center"/>
    </xf>
    <xf numFmtId="167" fontId="6" fillId="6" borderId="28" xfId="0" applyNumberFormat="1" applyFont="1" applyFill="1" applyBorder="1" applyAlignment="1">
      <alignment horizontal="justify" vertical="center"/>
    </xf>
    <xf numFmtId="167" fontId="6" fillId="6" borderId="38" xfId="0" applyNumberFormat="1" applyFont="1" applyFill="1" applyBorder="1" applyAlignment="1">
      <alignment horizontal="justify" vertical="center"/>
    </xf>
    <xf numFmtId="0" fontId="6" fillId="6" borderId="48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right" vertical="center"/>
    </xf>
    <xf numFmtId="0" fontId="8" fillId="7" borderId="43" xfId="0" applyFont="1" applyFill="1" applyBorder="1" applyAlignment="1">
      <alignment vertical="center"/>
    </xf>
    <xf numFmtId="0" fontId="8" fillId="7" borderId="44" xfId="0" applyFont="1" applyFill="1" applyBorder="1" applyAlignment="1">
      <alignment vertical="center"/>
    </xf>
    <xf numFmtId="0" fontId="7" fillId="7" borderId="41" xfId="0" applyFont="1" applyFill="1" applyBorder="1" applyAlignment="1">
      <alignment horizontal="right" vertical="center"/>
    </xf>
    <xf numFmtId="0" fontId="8" fillId="7" borderId="39" xfId="0" applyFont="1" applyFill="1" applyBorder="1" applyAlignment="1">
      <alignment vertical="center"/>
    </xf>
    <xf numFmtId="0" fontId="8" fillId="7" borderId="45" xfId="0" applyFont="1" applyFill="1" applyBorder="1" applyAlignment="1">
      <alignment vertical="center"/>
    </xf>
    <xf numFmtId="0" fontId="7" fillId="7" borderId="42" xfId="0" applyFont="1" applyFill="1" applyBorder="1" applyAlignment="1">
      <alignment horizontal="right" vertical="center"/>
    </xf>
    <xf numFmtId="0" fontId="8" fillId="7" borderId="46" xfId="0" applyFont="1" applyFill="1" applyBorder="1" applyAlignment="1">
      <alignment vertical="center"/>
    </xf>
    <xf numFmtId="0" fontId="8" fillId="7" borderId="47" xfId="0" applyFont="1" applyFill="1" applyBorder="1" applyAlignment="1">
      <alignment vertical="center"/>
    </xf>
  </cellXfs>
  <cellStyles count="1">
    <cellStyle name="Normal" xfId="0" builtinId="0"/>
  </cellStyles>
  <dxfs count="84"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7" formatCode="_ * #,##0_ ;_ * \-#,##0_ ;_ * &quot;-&quot;??_ ;_ @_ "/>
    </dxf>
    <dxf>
      <font>
        <color theme="0"/>
      </font>
      <fill>
        <patternFill>
          <bgColor rgb="FF006666"/>
        </patternFill>
      </fill>
    </dxf>
  </dxfs>
  <tableStyles count="1" defaultTableStyle="TableStyleMedium9" defaultPivotStyle="PivotStyleLight16">
    <tableStyle name="Estilo de tabla dinámica 1" table="0" count="1">
      <tableStyleElement type="pageFieldLabels" dxfId="83"/>
    </tableStyle>
  </tableStyles>
  <colors>
    <mruColors>
      <color rgb="FF006666"/>
      <color rgb="FF29D7A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[01,02,04,05,08y09 Para WEB 2024 Nuevo - copia - copia.xlsx]03-Extra!Tabla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28144"/>
        <c:axId val="246510568"/>
      </c:barChart>
      <c:catAx>
        <c:axId val="18132814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246510568"/>
        <c:crosses val="autoZero"/>
        <c:auto val="0"/>
        <c:lblAlgn val="ctr"/>
        <c:lblOffset val="100"/>
        <c:noMultiLvlLbl val="0"/>
      </c:catAx>
      <c:valAx>
        <c:axId val="246510568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81328144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BO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B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Operaciones por Agencia de Bolsa Vendedora</a:t>
            </a:r>
            <a:endParaRPr lang="es-BO" sz="1200"/>
          </a:p>
          <a:p>
            <a:pPr>
              <a:defRPr sz="1200"/>
            </a:pPr>
            <a:r>
              <a:rPr lang="es-BO" sz="1200" b="0" i="1"/>
              <a:t>Expresado en Dólares Estadounidenses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'04-Vo Agencia Venta'!$B$7</c:f>
              <c:strCache>
                <c:ptCount val="1"/>
                <c:pt idx="0">
                  <c:v>CPF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'04-Vo Agencia Venta'!$A$8:$A$17</c:f>
              <c:strCache>
                <c:ptCount val="10"/>
                <c:pt idx="0">
                  <c:v>BIA</c:v>
                </c:pt>
                <c:pt idx="1">
                  <c:v>CAI</c:v>
                </c:pt>
                <c:pt idx="2">
                  <c:v>CBA</c:v>
                </c:pt>
                <c:pt idx="3">
                  <c:v>GVA</c:v>
                </c:pt>
                <c:pt idx="4">
                  <c:v>MAB</c:v>
                </c:pt>
                <c:pt idx="5">
                  <c:v>MIB</c:v>
                </c:pt>
                <c:pt idx="6">
                  <c:v>NVA</c:v>
                </c:pt>
                <c:pt idx="7">
                  <c:v>PAN</c:v>
                </c:pt>
                <c:pt idx="8">
                  <c:v>SZS</c:v>
                </c:pt>
                <c:pt idx="9">
                  <c:v>VUN</c:v>
                </c:pt>
              </c:strCache>
            </c:strRef>
          </c:cat>
          <c:val>
            <c:numRef>
              <c:f>'04-Vo Agencia Venta'!$B$8:$B$17</c:f>
              <c:numCache>
                <c:formatCode>_ * #,##0_ ;_ * \-#,##0_ ;_ * "-"??_ ;_ @_ </c:formatCode>
                <c:ptCount val="10"/>
                <c:pt idx="0">
                  <c:v>3069912.27</c:v>
                </c:pt>
                <c:pt idx="1">
                  <c:v>5130533.1899999995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F-45F5-9D74-8F8BD8BA0D34}"/>
            </c:ext>
          </c:extLst>
        </c:ser>
        <c:ser>
          <c:idx val="1"/>
          <c:order val="1"/>
          <c:tx>
            <c:strRef>
              <c:f>'04-Vo Agencia Venta'!$C$7</c:f>
              <c:strCache>
                <c:ptCount val="1"/>
                <c:pt idx="0">
                  <c:v>EX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'04-Vo Agencia Venta'!$A$8:$A$17</c:f>
              <c:strCache>
                <c:ptCount val="10"/>
                <c:pt idx="0">
                  <c:v>BIA</c:v>
                </c:pt>
                <c:pt idx="1">
                  <c:v>CAI</c:v>
                </c:pt>
                <c:pt idx="2">
                  <c:v>CBA</c:v>
                </c:pt>
                <c:pt idx="3">
                  <c:v>GVA</c:v>
                </c:pt>
                <c:pt idx="4">
                  <c:v>MAB</c:v>
                </c:pt>
                <c:pt idx="5">
                  <c:v>MIB</c:v>
                </c:pt>
                <c:pt idx="6">
                  <c:v>NVA</c:v>
                </c:pt>
                <c:pt idx="7">
                  <c:v>PAN</c:v>
                </c:pt>
                <c:pt idx="8">
                  <c:v>SZS</c:v>
                </c:pt>
                <c:pt idx="9">
                  <c:v>VUN</c:v>
                </c:pt>
              </c:strCache>
            </c:strRef>
          </c:cat>
          <c:val>
            <c:numRef>
              <c:f>'04-Vo Agencia Venta'!$C$8:$C$17</c:f>
              <c:numCache>
                <c:formatCode>_ * #,##0_ ;_ * \-#,##0_ ;_ * "-"??_ ;_ @_ </c:formatCode>
                <c:ptCount val="10"/>
                <c:pt idx="0">
                  <c:v>13921259.239999998</c:v>
                </c:pt>
                <c:pt idx="1">
                  <c:v>93294460.659999996</c:v>
                </c:pt>
                <c:pt idx="2">
                  <c:v>1694711.37</c:v>
                </c:pt>
                <c:pt idx="3">
                  <c:v>559392.86</c:v>
                </c:pt>
                <c:pt idx="5">
                  <c:v>291545.19</c:v>
                </c:pt>
                <c:pt idx="6">
                  <c:v>35171537.869999997</c:v>
                </c:pt>
                <c:pt idx="7">
                  <c:v>18418501.59999999</c:v>
                </c:pt>
                <c:pt idx="9">
                  <c:v>1641486.63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F-45F5-9D74-8F8BD8BA0D34}"/>
            </c:ext>
          </c:extLst>
        </c:ser>
        <c:ser>
          <c:idx val="2"/>
          <c:order val="2"/>
          <c:tx>
            <c:strRef>
              <c:f>'04-Vo Agencia Venta'!$D$7</c:f>
              <c:strCache>
                <c:ptCount val="1"/>
                <c:pt idx="0">
                  <c:v>GCV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'04-Vo Agencia Venta'!$A$8:$A$17</c:f>
              <c:strCache>
                <c:ptCount val="10"/>
                <c:pt idx="0">
                  <c:v>BIA</c:v>
                </c:pt>
                <c:pt idx="1">
                  <c:v>CAI</c:v>
                </c:pt>
                <c:pt idx="2">
                  <c:v>CBA</c:v>
                </c:pt>
                <c:pt idx="3">
                  <c:v>GVA</c:v>
                </c:pt>
                <c:pt idx="4">
                  <c:v>MAB</c:v>
                </c:pt>
                <c:pt idx="5">
                  <c:v>MIB</c:v>
                </c:pt>
                <c:pt idx="6">
                  <c:v>NVA</c:v>
                </c:pt>
                <c:pt idx="7">
                  <c:v>PAN</c:v>
                </c:pt>
                <c:pt idx="8">
                  <c:v>SZS</c:v>
                </c:pt>
                <c:pt idx="9">
                  <c:v>VUN</c:v>
                </c:pt>
              </c:strCache>
            </c:strRef>
          </c:cat>
          <c:val>
            <c:numRef>
              <c:f>'04-Vo Agencia Venta'!$D$8:$D$17</c:f>
              <c:numCache>
                <c:formatCode>_ * #,##0_ ;_ * \-#,##0_ ;_ * "-"??_ ;_ @_ </c:formatCode>
                <c:ptCount val="10"/>
                <c:pt idx="0">
                  <c:v>21662179.559999999</c:v>
                </c:pt>
                <c:pt idx="1">
                  <c:v>401199.32</c:v>
                </c:pt>
                <c:pt idx="2">
                  <c:v>2941472.48</c:v>
                </c:pt>
                <c:pt idx="3">
                  <c:v>776923.95000000007</c:v>
                </c:pt>
                <c:pt idx="4">
                  <c:v>12391668.130000001</c:v>
                </c:pt>
                <c:pt idx="5">
                  <c:v>370044.15999999997</c:v>
                </c:pt>
                <c:pt idx="7">
                  <c:v>6598077.0699999994</c:v>
                </c:pt>
                <c:pt idx="8">
                  <c:v>1892864.67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1F-45F5-9D74-8F8BD8BA0D34}"/>
            </c:ext>
          </c:extLst>
        </c:ser>
        <c:ser>
          <c:idx val="3"/>
          <c:order val="3"/>
          <c:tx>
            <c:strRef>
              <c:f>'04-Vo Agencia Venta'!$E$7</c:f>
              <c:strCache>
                <c:ptCount val="1"/>
                <c:pt idx="0">
                  <c:v>GRP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'04-Vo Agencia Venta'!$A$8:$A$17</c:f>
              <c:strCache>
                <c:ptCount val="10"/>
                <c:pt idx="0">
                  <c:v>BIA</c:v>
                </c:pt>
                <c:pt idx="1">
                  <c:v>CAI</c:v>
                </c:pt>
                <c:pt idx="2">
                  <c:v>CBA</c:v>
                </c:pt>
                <c:pt idx="3">
                  <c:v>GVA</c:v>
                </c:pt>
                <c:pt idx="4">
                  <c:v>MAB</c:v>
                </c:pt>
                <c:pt idx="5">
                  <c:v>MIB</c:v>
                </c:pt>
                <c:pt idx="6">
                  <c:v>NVA</c:v>
                </c:pt>
                <c:pt idx="7">
                  <c:v>PAN</c:v>
                </c:pt>
                <c:pt idx="8">
                  <c:v>SZS</c:v>
                </c:pt>
                <c:pt idx="9">
                  <c:v>VUN</c:v>
                </c:pt>
              </c:strCache>
            </c:strRef>
          </c:cat>
          <c:val>
            <c:numRef>
              <c:f>'04-Vo Agencia Venta'!$E$8:$E$17</c:f>
              <c:numCache>
                <c:formatCode>_ * #,##0_ ;_ * \-#,##0_ ;_ * "-"??_ ;_ @_ </c:formatCode>
                <c:ptCount val="10"/>
                <c:pt idx="3">
                  <c:v>9852124.0300000012</c:v>
                </c:pt>
                <c:pt idx="6">
                  <c:v>6229968.9300000016</c:v>
                </c:pt>
                <c:pt idx="7">
                  <c:v>355804.07999999996</c:v>
                </c:pt>
                <c:pt idx="9">
                  <c:v>933221.63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1F-45F5-9D74-8F8BD8BA0D34}"/>
            </c:ext>
          </c:extLst>
        </c:ser>
        <c:ser>
          <c:idx val="4"/>
          <c:order val="4"/>
          <c:tx>
            <c:strRef>
              <c:f>'04-Vo Agencia Venta'!$F$7</c:f>
              <c:strCache>
                <c:ptCount val="1"/>
                <c:pt idx="0">
                  <c:v>MNE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'04-Vo Agencia Venta'!$A$8:$A$17</c:f>
              <c:strCache>
                <c:ptCount val="10"/>
                <c:pt idx="0">
                  <c:v>BIA</c:v>
                </c:pt>
                <c:pt idx="1">
                  <c:v>CAI</c:v>
                </c:pt>
                <c:pt idx="2">
                  <c:v>CBA</c:v>
                </c:pt>
                <c:pt idx="3">
                  <c:v>GVA</c:v>
                </c:pt>
                <c:pt idx="4">
                  <c:v>MAB</c:v>
                </c:pt>
                <c:pt idx="5">
                  <c:v>MIB</c:v>
                </c:pt>
                <c:pt idx="6">
                  <c:v>NVA</c:v>
                </c:pt>
                <c:pt idx="7">
                  <c:v>PAN</c:v>
                </c:pt>
                <c:pt idx="8">
                  <c:v>SZS</c:v>
                </c:pt>
                <c:pt idx="9">
                  <c:v>VUN</c:v>
                </c:pt>
              </c:strCache>
            </c:strRef>
          </c:cat>
          <c:val>
            <c:numRef>
              <c:f>'04-Vo Agencia Venta'!$F$8:$F$17</c:f>
              <c:numCache>
                <c:formatCode>_ * #,##0_ ;_ * \-#,##0_ ;_ * "-"??_ ;_ @_ </c:formatCode>
                <c:ptCount val="10"/>
                <c:pt idx="7">
                  <c:v>87781.34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1F-45F5-9D74-8F8BD8BA0D34}"/>
            </c:ext>
          </c:extLst>
        </c:ser>
        <c:ser>
          <c:idx val="5"/>
          <c:order val="5"/>
          <c:tx>
            <c:strRef>
              <c:f>'04-Vo Agencia Venta'!$G$7</c:f>
              <c:strCache>
                <c:ptCount val="1"/>
                <c:pt idx="0">
                  <c:v>RB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'04-Vo Agencia Venta'!$A$8:$A$17</c:f>
              <c:strCache>
                <c:ptCount val="10"/>
                <c:pt idx="0">
                  <c:v>BIA</c:v>
                </c:pt>
                <c:pt idx="1">
                  <c:v>CAI</c:v>
                </c:pt>
                <c:pt idx="2">
                  <c:v>CBA</c:v>
                </c:pt>
                <c:pt idx="3">
                  <c:v>GVA</c:v>
                </c:pt>
                <c:pt idx="4">
                  <c:v>MAB</c:v>
                </c:pt>
                <c:pt idx="5">
                  <c:v>MIB</c:v>
                </c:pt>
                <c:pt idx="6">
                  <c:v>NVA</c:v>
                </c:pt>
                <c:pt idx="7">
                  <c:v>PAN</c:v>
                </c:pt>
                <c:pt idx="8">
                  <c:v>SZS</c:v>
                </c:pt>
                <c:pt idx="9">
                  <c:v>VUN</c:v>
                </c:pt>
              </c:strCache>
            </c:strRef>
          </c:cat>
          <c:val>
            <c:numRef>
              <c:f>'04-Vo Agencia Venta'!$G$8:$G$17</c:f>
              <c:numCache>
                <c:formatCode>_ * #,##0_ ;_ * \-#,##0_ ;_ * "-"??_ ;_ @_ </c:formatCode>
                <c:ptCount val="10"/>
                <c:pt idx="0">
                  <c:v>6629671.459999999</c:v>
                </c:pt>
                <c:pt idx="1">
                  <c:v>50858036.930000022</c:v>
                </c:pt>
                <c:pt idx="2">
                  <c:v>16168758.079999998</c:v>
                </c:pt>
                <c:pt idx="3">
                  <c:v>4656254.0099999988</c:v>
                </c:pt>
                <c:pt idx="4">
                  <c:v>30762591.919999991</c:v>
                </c:pt>
                <c:pt idx="5">
                  <c:v>27888831.109999992</c:v>
                </c:pt>
                <c:pt idx="6">
                  <c:v>38044177.719999999</c:v>
                </c:pt>
                <c:pt idx="7">
                  <c:v>49994897.719999976</c:v>
                </c:pt>
                <c:pt idx="9">
                  <c:v>6863762.3399999999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1F-45F5-9D74-8F8BD8BA0D34}"/>
            </c:ext>
          </c:extLst>
        </c:ser>
        <c:ser>
          <c:idx val="6"/>
          <c:order val="6"/>
          <c:tx>
            <c:strRef>
              <c:f>'04-Vo Agencia Venta'!$H$7</c:f>
              <c:strCache>
                <c:ptCount val="1"/>
                <c:pt idx="0">
                  <c:v>RSS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'04-Vo Agencia Venta'!$A$8:$A$17</c:f>
              <c:strCache>
                <c:ptCount val="10"/>
                <c:pt idx="0">
                  <c:v>BIA</c:v>
                </c:pt>
                <c:pt idx="1">
                  <c:v>CAI</c:v>
                </c:pt>
                <c:pt idx="2">
                  <c:v>CBA</c:v>
                </c:pt>
                <c:pt idx="3">
                  <c:v>GVA</c:v>
                </c:pt>
                <c:pt idx="4">
                  <c:v>MAB</c:v>
                </c:pt>
                <c:pt idx="5">
                  <c:v>MIB</c:v>
                </c:pt>
                <c:pt idx="6">
                  <c:v>NVA</c:v>
                </c:pt>
                <c:pt idx="7">
                  <c:v>PAN</c:v>
                </c:pt>
                <c:pt idx="8">
                  <c:v>SZS</c:v>
                </c:pt>
                <c:pt idx="9">
                  <c:v>VUN</c:v>
                </c:pt>
              </c:strCache>
            </c:strRef>
          </c:cat>
          <c:val>
            <c:numRef>
              <c:f>'04-Vo Agencia Venta'!$H$8:$H$17</c:f>
              <c:numCache>
                <c:formatCode>_ * #,##0_ ;_ * \-#,##0_ ;_ * "-"??_ ;_ @_ </c:formatCode>
                <c:ptCount val="10"/>
                <c:pt idx="0">
                  <c:v>24057784.279999997</c:v>
                </c:pt>
                <c:pt idx="1">
                  <c:v>21325072.890000004</c:v>
                </c:pt>
                <c:pt idx="3">
                  <c:v>793002.9</c:v>
                </c:pt>
                <c:pt idx="4">
                  <c:v>13890501.290000001</c:v>
                </c:pt>
                <c:pt idx="6">
                  <c:v>12197985.460000001</c:v>
                </c:pt>
                <c:pt idx="7">
                  <c:v>649402.93999999994</c:v>
                </c:pt>
                <c:pt idx="9">
                  <c:v>44729477.909999989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1F-45F5-9D74-8F8BD8BA0D34}"/>
            </c:ext>
          </c:extLst>
        </c:ser>
        <c:ser>
          <c:idx val="7"/>
          <c:order val="7"/>
          <c:tx>
            <c:strRef>
              <c:f>'04-Vo Agencia Venta'!$I$7</c:f>
              <c:strCache>
                <c:ptCount val="1"/>
                <c:pt idx="0">
                  <c:v>SRFS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'04-Vo Agencia Venta'!$A$8:$A$17</c:f>
              <c:strCache>
                <c:ptCount val="10"/>
                <c:pt idx="0">
                  <c:v>BIA</c:v>
                </c:pt>
                <c:pt idx="1">
                  <c:v>CAI</c:v>
                </c:pt>
                <c:pt idx="2">
                  <c:v>CBA</c:v>
                </c:pt>
                <c:pt idx="3">
                  <c:v>GVA</c:v>
                </c:pt>
                <c:pt idx="4">
                  <c:v>MAB</c:v>
                </c:pt>
                <c:pt idx="5">
                  <c:v>MIB</c:v>
                </c:pt>
                <c:pt idx="6">
                  <c:v>NVA</c:v>
                </c:pt>
                <c:pt idx="7">
                  <c:v>PAN</c:v>
                </c:pt>
                <c:pt idx="8">
                  <c:v>SZS</c:v>
                </c:pt>
                <c:pt idx="9">
                  <c:v>VUN</c:v>
                </c:pt>
              </c:strCache>
            </c:strRef>
          </c:cat>
          <c:val>
            <c:numRef>
              <c:f>'04-Vo Agencia Venta'!$I$8:$I$17</c:f>
              <c:numCache>
                <c:formatCode>_ * #,##0_ ;_ * \-#,##0_ ;_ * "-"??_ ;_ @_ </c:formatCode>
                <c:ptCount val="10"/>
                <c:pt idx="0">
                  <c:v>471362.27</c:v>
                </c:pt>
                <c:pt idx="2">
                  <c:v>2094480.08</c:v>
                </c:pt>
                <c:pt idx="3">
                  <c:v>559650.87</c:v>
                </c:pt>
                <c:pt idx="4">
                  <c:v>1609250.6099999999</c:v>
                </c:pt>
                <c:pt idx="5">
                  <c:v>2306155.9700000002</c:v>
                </c:pt>
                <c:pt idx="6">
                  <c:v>2753589.14</c:v>
                </c:pt>
                <c:pt idx="7">
                  <c:v>543016.99</c:v>
                </c:pt>
                <c:pt idx="9">
                  <c:v>1548.6100000000001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1F-45F5-9D74-8F8BD8BA0D34}"/>
            </c:ext>
          </c:extLst>
        </c:ser>
        <c:ser>
          <c:idx val="8"/>
          <c:order val="8"/>
          <c:tx>
            <c:strRef>
              <c:f>'04-Vo Agencia Venta'!$J$7</c:f>
              <c:strCache>
                <c:ptCount val="1"/>
                <c:pt idx="0">
                  <c:v>SRV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accent3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'04-Vo Agencia Venta'!$A$8:$A$17</c:f>
              <c:strCache>
                <c:ptCount val="10"/>
                <c:pt idx="0">
                  <c:v>BIA</c:v>
                </c:pt>
                <c:pt idx="1">
                  <c:v>CAI</c:v>
                </c:pt>
                <c:pt idx="2">
                  <c:v>CBA</c:v>
                </c:pt>
                <c:pt idx="3">
                  <c:v>GVA</c:v>
                </c:pt>
                <c:pt idx="4">
                  <c:v>MAB</c:v>
                </c:pt>
                <c:pt idx="5">
                  <c:v>MIB</c:v>
                </c:pt>
                <c:pt idx="6">
                  <c:v>NVA</c:v>
                </c:pt>
                <c:pt idx="7">
                  <c:v>PAN</c:v>
                </c:pt>
                <c:pt idx="8">
                  <c:v>SZS</c:v>
                </c:pt>
                <c:pt idx="9">
                  <c:v>VUN</c:v>
                </c:pt>
              </c:strCache>
            </c:strRef>
          </c:cat>
          <c:val>
            <c:numRef>
              <c:f>'04-Vo Agencia Venta'!$J$8:$J$17</c:f>
              <c:numCache>
                <c:formatCode>_ * #,##0_ ;_ * \-#,##0_ ;_ * "-"??_ ;_ @_ </c:formatCode>
                <c:ptCount val="10"/>
                <c:pt idx="3">
                  <c:v>23206.86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1F-45F5-9D74-8F8BD8BA0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652002840"/>
        <c:axId val="652002184"/>
        <c:axId val="0"/>
      </c:bar3DChart>
      <c:catAx>
        <c:axId val="65200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652002184"/>
        <c:crosses val="autoZero"/>
        <c:auto val="1"/>
        <c:lblAlgn val="ctr"/>
        <c:lblOffset val="100"/>
        <c:noMultiLvlLbl val="0"/>
      </c:catAx>
      <c:valAx>
        <c:axId val="65200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652002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42663</xdr:colOff>
      <xdr:row>0</xdr:row>
      <xdr:rowOff>89981</xdr:rowOff>
    </xdr:from>
    <xdr:to>
      <xdr:col>11</xdr:col>
      <xdr:colOff>32229</xdr:colOff>
      <xdr:row>4</xdr:row>
      <xdr:rowOff>117762</xdr:rowOff>
    </xdr:to>
    <xdr:pic>
      <xdr:nvPicPr>
        <xdr:cNvPr id="4" name="Picture 3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4413" y="89981"/>
          <a:ext cx="2233233" cy="10755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264583</xdr:colOff>
      <xdr:row>19</xdr:row>
      <xdr:rowOff>14817</xdr:rowOff>
    </xdr:from>
    <xdr:to>
      <xdr:col>10</xdr:col>
      <xdr:colOff>1068917</xdr:colOff>
      <xdr:row>38</xdr:row>
      <xdr:rowOff>148167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595.46841666667" createdVersion="3" refreshedVersion="6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1" dataOnRows="1" applyNumberFormats="0" applyBorderFormats="0" applyFontFormats="0" applyPatternFormats="0" applyAlignmentFormats="0" applyWidthHeightFormats="1" dataCaption="Datos" updatedVersion="6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7"/>
  </dataFields>
  <formats count="85">
    <format dxfId="82">
      <pivotArea outline="0" collapsedLevelsAreSubtotals="1" fieldPosition="0"/>
    </format>
    <format dxfId="81">
      <pivotArea dataOnly="0" grandRow="1" outline="0" collapsedLevelsAreSubtotals="1" fieldPosition="0"/>
    </format>
    <format dxfId="80">
      <pivotArea dataOnly="0" grandRow="1" outline="0" collapsedLevelsAreSubtotals="1" fieldPosition="0"/>
    </format>
    <format dxfId="79">
      <pivotArea outline="0" collapsedLevelsAreSubtotals="1" fieldPosition="0"/>
    </format>
    <format dxfId="78">
      <pivotArea dataOnly="0" labelOnly="1" grandCol="1" outline="0" fieldPosition="0"/>
    </format>
    <format dxfId="77">
      <pivotArea type="origin" dataOnly="0" labelOnly="1" outline="0" fieldPosition="0"/>
    </format>
    <format dxfId="76">
      <pivotArea type="topRight" dataOnly="0" labelOnly="1" outline="0" fieldPosition="0"/>
    </format>
    <format dxfId="75">
      <pivotArea dataOnly="0" labelOnly="1" grandCol="1" outline="0" fieldPosition="0"/>
    </format>
    <format dxfId="74">
      <pivotArea type="origin" dataOnly="0" labelOnly="1" outline="0" fieldPosition="0"/>
    </format>
    <format dxfId="73">
      <pivotArea type="topRight" dataOnly="0" labelOnly="1" outline="0" fieldPosition="0"/>
    </format>
    <format dxfId="72">
      <pivotArea dataOnly="0" labelOnly="1" grandCol="1" outline="0" fieldPosition="0"/>
    </format>
    <format dxfId="71">
      <pivotArea dataOnly="0" labelOnly="1" grandRow="1" outline="0" fieldPosition="0"/>
    </format>
    <format dxfId="70">
      <pivotArea type="origin" dataOnly="0" labelOnly="1" outline="0" fieldPosition="0"/>
    </format>
    <format dxfId="69">
      <pivotArea field="1" type="button" dataOnly="0" labelOnly="1" outline="0" axis="axisRow" fieldPosition="0"/>
    </format>
    <format dxfId="68">
      <pivotArea field="2" type="button" dataOnly="0" labelOnly="1" outline="0" axis="axisRow" fieldPosition="1"/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dataOnly="0" labelOnly="1" outline="0" fieldPosition="0">
        <references count="1">
          <reference field="3" count="0"/>
        </references>
      </pivotArea>
    </format>
    <format dxfId="64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3">
      <pivotArea dataOnly="0" labelOnly="1" outline="0" fieldPosition="0">
        <references count="1">
          <reference field="1" count="0" defaultSubtotal="1"/>
        </references>
      </pivotArea>
    </format>
    <format dxfId="62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1">
      <pivotArea dataOnly="0" labelOnly="1" outline="0" fieldPosition="0">
        <references count="1">
          <reference field="1" count="0" defaultSubtotal="1"/>
        </references>
      </pivotArea>
    </format>
    <format dxfId="60">
      <pivotArea dataOnly="0" outline="0" collapsedLevelsAreSubtotals="1" fieldPosition="0">
        <references count="1">
          <reference field="2" count="0"/>
        </references>
      </pivotArea>
    </format>
    <format dxfId="59">
      <pivotArea type="origin" dataOnly="0" labelOnly="1" outline="0" fieldPosition="0"/>
    </format>
    <format dxfId="58">
      <pivotArea field="1" type="button" dataOnly="0" labelOnly="1" outline="0" axis="axisRow" fieldPosition="0"/>
    </format>
    <format dxfId="57">
      <pivotArea field="2" type="button" dataOnly="0" labelOnly="1" outline="0" axis="axisRow" fieldPosition="1"/>
    </format>
    <format dxfId="56">
      <pivotArea field="3" type="button" dataOnly="0" labelOnly="1" outline="0" axis="axisCol" fieldPosition="0"/>
    </format>
    <format dxfId="55">
      <pivotArea type="topRight" dataOnly="0" labelOnly="1" outline="0" fieldPosition="0"/>
    </format>
    <format dxfId="54">
      <pivotArea dataOnly="0" labelOnly="1" outline="0" fieldPosition="0">
        <references count="1">
          <reference field="3" count="0"/>
        </references>
      </pivotArea>
    </format>
    <format dxfId="53">
      <pivotArea outline="0" collapsedLevelsAreSubtotals="1" fieldPosition="0">
        <references count="1">
          <reference field="3" count="0" selected="0"/>
        </references>
      </pivotArea>
    </format>
    <format dxfId="52">
      <pivotArea type="origin" dataOnly="0" labelOnly="1" outline="0" fieldPosition="0"/>
    </format>
    <format dxfId="51">
      <pivotArea field="1" type="button" dataOnly="0" labelOnly="1" outline="0" axis="axisRow" fieldPosition="0"/>
    </format>
    <format dxfId="50">
      <pivotArea field="2" type="button" dataOnly="0" labelOnly="1" outline="0" axis="axisRow" fieldPosition="1"/>
    </format>
    <format dxfId="49">
      <pivotArea field="3" type="button" dataOnly="0" labelOnly="1" outline="0" axis="axisCol" fieldPosition="0"/>
    </format>
    <format dxfId="48">
      <pivotArea type="topRight" dataOnly="0" labelOnly="1" outline="0" fieldPosition="0"/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dataOnly="0" labelOnly="1" outline="0" fieldPosition="0">
        <references count="1">
          <reference field="1" count="0" defaultSubtotal="1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3" count="0"/>
        </references>
      </pivotArea>
    </format>
    <format dxfId="42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41">
      <pivotArea dataOnly="0" labelOnly="1" outline="0" fieldPosition="0">
        <references count="1">
          <reference field="3" count="1">
            <x v="12"/>
          </reference>
        </references>
      </pivotArea>
    </format>
    <format dxfId="40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39">
      <pivotArea dataOnly="0" labelOnly="1" outline="0" fieldPosition="0">
        <references count="1">
          <reference field="3" count="1">
            <x v="9"/>
          </reference>
        </references>
      </pivotArea>
    </format>
    <format dxfId="38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37">
      <pivotArea dataOnly="0" labelOnly="1" outline="0" fieldPosition="0">
        <references count="1">
          <reference field="3" count="1">
            <x v="6"/>
          </reference>
        </references>
      </pivotArea>
    </format>
    <format dxfId="36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35">
      <pivotArea dataOnly="0" labelOnly="1" outline="0" fieldPosition="0">
        <references count="1">
          <reference field="3" count="1">
            <x v="8"/>
          </reference>
        </references>
      </pivotArea>
    </format>
    <format dxfId="34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33">
      <pivotArea dataOnly="0" labelOnly="1" outline="0" fieldPosition="0">
        <references count="1">
          <reference field="3" count="1">
            <x v="3"/>
          </reference>
        </references>
      </pivotArea>
    </format>
    <format dxfId="32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1">
      <pivotArea outline="0" collapsedLevelsAreSubtotals="1" fieldPosition="0">
        <references count="1">
          <reference field="4" count="0" selected="0"/>
        </references>
      </pivotArea>
    </format>
    <format dxfId="30">
      <pivotArea type="origin" dataOnly="0" labelOnly="1" outline="0" fieldPosition="0"/>
    </format>
    <format dxfId="29">
      <pivotArea field="1" type="button" dataOnly="0" labelOnly="1" outline="0" axis="axisRow" fieldPosition="0"/>
    </format>
    <format dxfId="28">
      <pivotArea field="2" type="button" dataOnly="0" labelOnly="1" outline="0" axis="axisRow" fieldPosition="1"/>
    </format>
    <format dxfId="27">
      <pivotArea field="3" type="button" dataOnly="0" labelOnly="1" outline="0" axis="axisCol" fieldPosition="0"/>
    </format>
    <format dxfId="26">
      <pivotArea field="4" type="button" dataOnly="0" labelOnly="1" outline="0" axis="axisCol" fieldPosition="1"/>
    </format>
    <format dxfId="25">
      <pivotArea type="topRight" dataOnly="0" labelOnly="1" outline="0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1" count="0" defaultSubtotal="1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7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6">
      <pivotArea field="4" type="button" dataOnly="0" labelOnly="1" outline="0" axis="axisCol" fieldPosition="1"/>
    </format>
    <format dxfId="15">
      <pivotArea field="4" type="button" dataOnly="0" labelOnly="1" outline="0" axis="axisCol" fieldPosition="1"/>
    </format>
    <format dxfId="14">
      <pivotArea type="topRight" dataOnly="0" labelOnly="1" outline="0" offset="J1" fieldPosition="0"/>
    </format>
    <format dxfId="13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12">
      <pivotArea dataOnly="0" labelOnly="1" outline="0" fieldPosition="0">
        <references count="1">
          <reference field="4" count="1">
            <x v="16"/>
          </reference>
        </references>
      </pivotArea>
    </format>
    <format dxfId="11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10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9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8">
      <pivotArea dataOnly="0" labelOnly="1" outline="0" fieldPosition="0">
        <references count="1">
          <reference field="2" count="1">
            <x v="0"/>
          </reference>
        </references>
      </pivotArea>
    </format>
    <format dxfId="7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6">
      <pivotArea dataOnly="0" labelOnly="1" outline="0" fieldPosition="0">
        <references count="1">
          <reference field="4" count="1">
            <x v="11"/>
          </reference>
        </references>
      </pivotArea>
    </format>
    <format dxfId="5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4">
      <pivotArea dataOnly="0" labelOnly="1" outline="0" fieldPosition="0">
        <references count="1">
          <reference field="4" count="1">
            <x v="13"/>
          </reference>
        </references>
      </pivotArea>
    </format>
    <format dxfId="3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2">
      <pivotArea dataOnly="0" labelOnly="1" outline="0" fieldPosition="0">
        <references count="1">
          <reference field="4" count="1">
            <x v="14"/>
          </reference>
        </references>
      </pivotArea>
    </format>
    <format dxfId="1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0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baseColWidth="10"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26" t="s">
        <v>54</v>
      </c>
    </row>
    <row r="2" spans="1:44" ht="18.75" x14ac:dyDescent="0.3">
      <c r="A2" s="22" t="e">
        <f>#REF!</f>
        <v>#REF!</v>
      </c>
    </row>
    <row r="3" spans="1:44" ht="18.75" x14ac:dyDescent="0.3">
      <c r="A3" s="22" t="s">
        <v>15</v>
      </c>
    </row>
    <row r="4" spans="1:44" x14ac:dyDescent="0.25">
      <c r="A4" s="2"/>
    </row>
    <row r="5" spans="1:44" x14ac:dyDescent="0.25">
      <c r="A5" s="2"/>
    </row>
    <row r="7" spans="1:44" x14ac:dyDescent="0.25">
      <c r="A7" s="2"/>
    </row>
    <row r="8" spans="1:44" x14ac:dyDescent="0.25">
      <c r="A8" s="11" t="s">
        <v>0</v>
      </c>
      <c r="B8" s="14"/>
      <c r="C8" s="12" t="s">
        <v>52</v>
      </c>
      <c r="D8" s="17" t="s">
        <v>51</v>
      </c>
      <c r="E8" s="11"/>
      <c r="F8" s="13"/>
      <c r="G8" s="13"/>
      <c r="H8" s="13"/>
      <c r="I8" s="13"/>
      <c r="J8" s="13"/>
      <c r="K8" s="13"/>
      <c r="L8" s="13"/>
      <c r="M8" s="13"/>
      <c r="N8" s="14"/>
    </row>
    <row r="9" spans="1:44" x14ac:dyDescent="0.25">
      <c r="A9" s="15"/>
      <c r="B9" s="16"/>
      <c r="C9" s="12" t="s">
        <v>1</v>
      </c>
      <c r="D9" s="53" t="s">
        <v>38</v>
      </c>
      <c r="E9" s="53" t="s">
        <v>40</v>
      </c>
      <c r="F9" s="13"/>
      <c r="G9" s="13"/>
      <c r="H9" s="13"/>
      <c r="I9" s="13"/>
      <c r="J9" s="13"/>
      <c r="K9" s="13"/>
      <c r="L9" s="13"/>
      <c r="M9" s="13"/>
      <c r="N9" s="14"/>
    </row>
    <row r="10" spans="1:44" x14ac:dyDescent="0.25">
      <c r="A10" s="12" t="s">
        <v>2</v>
      </c>
      <c r="B10" s="12" t="s">
        <v>25</v>
      </c>
      <c r="C10" s="46"/>
      <c r="D10" s="46"/>
      <c r="E10" s="55" t="s">
        <v>41</v>
      </c>
      <c r="F10" s="4" t="s">
        <v>42</v>
      </c>
      <c r="G10" s="4" t="s">
        <v>43</v>
      </c>
      <c r="H10" s="4" t="s">
        <v>44</v>
      </c>
      <c r="I10" s="4" t="s">
        <v>45</v>
      </c>
      <c r="J10" s="4" t="s">
        <v>46</v>
      </c>
      <c r="K10" s="4" t="s">
        <v>47</v>
      </c>
      <c r="L10" s="4" t="s">
        <v>48</v>
      </c>
      <c r="M10" s="4" t="s">
        <v>49</v>
      </c>
      <c r="N10" s="5" t="s">
        <v>50</v>
      </c>
    </row>
    <row r="11" spans="1:44" x14ac:dyDescent="0.25">
      <c r="A11" s="25" t="s">
        <v>3</v>
      </c>
      <c r="B11" s="18" t="s">
        <v>26</v>
      </c>
      <c r="C11" s="21">
        <v>212025665.34</v>
      </c>
      <c r="D11" s="52">
        <v>581957654.88999987</v>
      </c>
      <c r="E11" s="51">
        <v>87794857.00999999</v>
      </c>
      <c r="F11" s="19">
        <v>130203078.66</v>
      </c>
      <c r="G11" s="19">
        <v>219136126.56999999</v>
      </c>
      <c r="H11" s="19">
        <v>67691650.960000008</v>
      </c>
      <c r="I11" s="19">
        <v>52666703.519999996</v>
      </c>
      <c r="J11" s="19">
        <v>61624230.850000001</v>
      </c>
      <c r="K11" s="19">
        <v>56947551.829999998</v>
      </c>
      <c r="L11" s="19">
        <v>85843359.589999989</v>
      </c>
      <c r="M11" s="19">
        <v>70822980.61999999</v>
      </c>
      <c r="N11" s="20">
        <v>42547727.539999999</v>
      </c>
    </row>
    <row r="12" spans="1:44" x14ac:dyDescent="0.25">
      <c r="A12" s="8" t="s">
        <v>67</v>
      </c>
      <c r="B12" s="24"/>
      <c r="C12" s="54">
        <v>212025665.34</v>
      </c>
      <c r="D12" s="50">
        <v>581957654.88999987</v>
      </c>
      <c r="E12" s="49">
        <v>87794857.00999999</v>
      </c>
      <c r="F12" s="47">
        <v>130203078.66</v>
      </c>
      <c r="G12" s="47">
        <v>219136126.56999999</v>
      </c>
      <c r="H12" s="47">
        <v>67691650.960000008</v>
      </c>
      <c r="I12" s="47">
        <v>52666703.519999996</v>
      </c>
      <c r="J12" s="47">
        <v>61624230.850000001</v>
      </c>
      <c r="K12" s="47">
        <v>56947551.829999998</v>
      </c>
      <c r="L12" s="47">
        <v>85843359.589999989</v>
      </c>
      <c r="M12" s="47">
        <v>70822980.61999999</v>
      </c>
      <c r="N12" s="48">
        <v>42547727.539999999</v>
      </c>
    </row>
    <row r="14" spans="1:44" s="1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3" t="s">
        <v>10</v>
      </c>
      <c r="B21" s="5"/>
    </row>
    <row r="22" spans="1:2" x14ac:dyDescent="0.25">
      <c r="A22" s="9" t="s">
        <v>27</v>
      </c>
      <c r="B22" s="6" t="s">
        <v>29</v>
      </c>
    </row>
    <row r="23" spans="1:2" x14ac:dyDescent="0.25">
      <c r="A23" s="9" t="s">
        <v>28</v>
      </c>
      <c r="B23" s="6" t="s">
        <v>30</v>
      </c>
    </row>
    <row r="24" spans="1:2" x14ac:dyDescent="0.25">
      <c r="A24" s="9" t="s">
        <v>8</v>
      </c>
      <c r="B24" s="6" t="s">
        <v>31</v>
      </c>
    </row>
    <row r="25" spans="1:2" x14ac:dyDescent="0.25">
      <c r="A25" s="10" t="s">
        <v>26</v>
      </c>
      <c r="B25" s="7" t="s">
        <v>32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R41"/>
  <sheetViews>
    <sheetView showGridLines="0" tabSelected="1" zoomScale="90" zoomScaleNormal="90" workbookViewId="0">
      <selection activeCell="F44" sqref="F44"/>
    </sheetView>
  </sheetViews>
  <sheetFormatPr baseColWidth="10" defaultColWidth="11.42578125" defaultRowHeight="15" x14ac:dyDescent="0.25"/>
  <cols>
    <col min="1" max="1" width="16" style="28" customWidth="1"/>
    <col min="2" max="3" width="17.85546875" style="28" customWidth="1"/>
    <col min="4" max="11" width="16.85546875" style="28" customWidth="1"/>
    <col min="12" max="12" width="16.7109375" style="28" customWidth="1"/>
    <col min="13" max="13" width="14.5703125" style="28" hidden="1" customWidth="1"/>
    <col min="14" max="16" width="13.5703125" style="28" hidden="1" customWidth="1"/>
    <col min="17" max="20" width="12" style="28" customWidth="1"/>
    <col min="21" max="21" width="12.5703125" style="28" customWidth="1"/>
    <col min="22" max="26" width="12" style="28" customWidth="1"/>
    <col min="27" max="28" width="13.5703125" style="28" hidden="1" customWidth="1"/>
    <col min="29" max="29" width="12.7109375" style="28" customWidth="1"/>
    <col min="30" max="30" width="12" style="28" customWidth="1"/>
    <col min="31" max="31" width="12.28515625" style="28" customWidth="1"/>
    <col min="32" max="32" width="12" style="28" bestFit="1" customWidth="1"/>
    <col min="33" max="34" width="13.5703125" style="28" bestFit="1" customWidth="1"/>
    <col min="35" max="40" width="12" style="28" bestFit="1" customWidth="1"/>
    <col min="41" max="41" width="12" style="28" customWidth="1"/>
    <col min="42" max="42" width="15" style="28" customWidth="1"/>
    <col min="43" max="43" width="13.5703125" style="28" customWidth="1"/>
    <col min="44" max="44" width="13.5703125" style="28" bestFit="1" customWidth="1"/>
    <col min="45" max="16384" width="11.42578125" style="28"/>
  </cols>
  <sheetData>
    <row r="1" spans="1:44" ht="29.25" customHeight="1" x14ac:dyDescent="0.25">
      <c r="A1" s="27" t="s">
        <v>39</v>
      </c>
    </row>
    <row r="2" spans="1:44" ht="18.75" x14ac:dyDescent="0.25">
      <c r="A2" s="31" t="s">
        <v>74</v>
      </c>
    </row>
    <row r="3" spans="1:44" ht="18.75" x14ac:dyDescent="0.25">
      <c r="A3" s="59" t="s">
        <v>73</v>
      </c>
    </row>
    <row r="4" spans="1:44" x14ac:dyDescent="0.25">
      <c r="A4" s="32"/>
    </row>
    <row r="5" spans="1:44" x14ac:dyDescent="0.25">
      <c r="A5" s="35"/>
      <c r="B5" s="36"/>
      <c r="C5" s="36"/>
      <c r="D5" s="36"/>
      <c r="E5" s="36"/>
      <c r="F5" s="36"/>
    </row>
    <row r="6" spans="1:44" s="29" customFormat="1" x14ac:dyDescent="0.25">
      <c r="A6" s="68" t="s">
        <v>75</v>
      </c>
      <c r="B6" s="67" t="s">
        <v>76</v>
      </c>
      <c r="C6" s="67"/>
      <c r="D6" s="67"/>
      <c r="E6" s="67"/>
      <c r="F6" s="67"/>
      <c r="G6" s="67"/>
      <c r="H6" s="67"/>
      <c r="I6" s="67"/>
      <c r="J6" s="67"/>
      <c r="K6" s="64" t="s">
        <v>53</v>
      </c>
      <c r="L6"/>
    </row>
    <row r="7" spans="1:44" s="60" customFormat="1" x14ac:dyDescent="0.25">
      <c r="A7" s="69"/>
      <c r="B7" s="65" t="s">
        <v>63</v>
      </c>
      <c r="C7" s="65" t="s">
        <v>3</v>
      </c>
      <c r="D7" s="65" t="s">
        <v>64</v>
      </c>
      <c r="E7" s="65" t="s">
        <v>65</v>
      </c>
      <c r="F7" s="65" t="s">
        <v>66</v>
      </c>
      <c r="G7" s="65" t="s">
        <v>5</v>
      </c>
      <c r="H7" s="65" t="s">
        <v>68</v>
      </c>
      <c r="I7" s="65" t="s">
        <v>57</v>
      </c>
      <c r="J7" s="65" t="s">
        <v>59</v>
      </c>
      <c r="K7" s="66"/>
      <c r="L7"/>
    </row>
    <row r="8" spans="1:44" x14ac:dyDescent="0.25">
      <c r="A8" s="56" t="s">
        <v>16</v>
      </c>
      <c r="B8" s="42">
        <v>3069912.27</v>
      </c>
      <c r="C8" s="42">
        <v>13921259.239999998</v>
      </c>
      <c r="D8" s="42">
        <v>21662179.559999999</v>
      </c>
      <c r="E8" s="42"/>
      <c r="F8" s="42"/>
      <c r="G8" s="42">
        <v>6629671.459999999</v>
      </c>
      <c r="H8" s="42">
        <v>24057784.279999997</v>
      </c>
      <c r="I8" s="42">
        <v>471362.27</v>
      </c>
      <c r="J8" s="42"/>
      <c r="K8" s="43">
        <v>69812169.079999983</v>
      </c>
      <c r="L8"/>
    </row>
    <row r="9" spans="1:44" x14ac:dyDescent="0.25">
      <c r="A9" s="57" t="s">
        <v>24</v>
      </c>
      <c r="B9" s="40">
        <v>5130533.1899999995</v>
      </c>
      <c r="C9" s="40">
        <v>93294460.659999996</v>
      </c>
      <c r="D9" s="40">
        <v>401199.32</v>
      </c>
      <c r="E9" s="40"/>
      <c r="F9" s="40"/>
      <c r="G9" s="40">
        <v>50858036.930000022</v>
      </c>
      <c r="H9" s="40">
        <v>21325072.890000004</v>
      </c>
      <c r="I9" s="40"/>
      <c r="J9" s="40"/>
      <c r="K9" s="41">
        <v>171009302.99000004</v>
      </c>
      <c r="L9"/>
    </row>
    <row r="10" spans="1:44" x14ac:dyDescent="0.25">
      <c r="A10" s="57" t="s">
        <v>17</v>
      </c>
      <c r="B10" s="40"/>
      <c r="C10" s="40">
        <v>1694711.37</v>
      </c>
      <c r="D10" s="40">
        <v>2941472.48</v>
      </c>
      <c r="E10" s="40"/>
      <c r="F10" s="40"/>
      <c r="G10" s="40">
        <v>16168758.079999998</v>
      </c>
      <c r="H10" s="40"/>
      <c r="I10" s="40">
        <v>2094480.08</v>
      </c>
      <c r="J10" s="40"/>
      <c r="K10" s="41">
        <v>22899422.009999998</v>
      </c>
      <c r="L10"/>
    </row>
    <row r="11" spans="1:44" x14ac:dyDescent="0.25">
      <c r="A11" s="57" t="s">
        <v>58</v>
      </c>
      <c r="B11" s="40"/>
      <c r="C11" s="40">
        <v>559392.86</v>
      </c>
      <c r="D11" s="40">
        <v>776923.95000000007</v>
      </c>
      <c r="E11" s="40">
        <v>9852124.0300000012</v>
      </c>
      <c r="F11" s="40"/>
      <c r="G11" s="40">
        <v>4656254.0099999988</v>
      </c>
      <c r="H11" s="40">
        <v>793002.9</v>
      </c>
      <c r="I11" s="40">
        <v>559650.87</v>
      </c>
      <c r="J11" s="40">
        <v>23206.86</v>
      </c>
      <c r="K11" s="41">
        <v>17220555.48</v>
      </c>
      <c r="L11"/>
    </row>
    <row r="12" spans="1:44" s="33" customFormat="1" x14ac:dyDescent="0.25">
      <c r="A12" s="57" t="s">
        <v>62</v>
      </c>
      <c r="B12" s="40"/>
      <c r="C12" s="40"/>
      <c r="D12" s="40">
        <v>12391668.130000001</v>
      </c>
      <c r="E12" s="40"/>
      <c r="F12" s="40"/>
      <c r="G12" s="40">
        <v>30762591.919999991</v>
      </c>
      <c r="H12" s="40">
        <v>13890501.290000001</v>
      </c>
      <c r="I12" s="40">
        <v>1609250.6099999999</v>
      </c>
      <c r="J12" s="40"/>
      <c r="K12" s="41">
        <v>58654011.949999988</v>
      </c>
      <c r="L12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x14ac:dyDescent="0.25">
      <c r="A13" s="57" t="s">
        <v>18</v>
      </c>
      <c r="B13" s="40"/>
      <c r="C13" s="40">
        <v>291545.19</v>
      </c>
      <c r="D13" s="40">
        <v>370044.15999999997</v>
      </c>
      <c r="E13" s="40"/>
      <c r="F13" s="40"/>
      <c r="G13" s="40">
        <v>27888831.109999992</v>
      </c>
      <c r="H13" s="40"/>
      <c r="I13" s="40">
        <v>2306155.9700000002</v>
      </c>
      <c r="J13" s="40"/>
      <c r="K13" s="41">
        <v>30856576.429999992</v>
      </c>
      <c r="L13"/>
    </row>
    <row r="14" spans="1:44" s="33" customFormat="1" x14ac:dyDescent="0.25">
      <c r="A14" s="57" t="s">
        <v>23</v>
      </c>
      <c r="B14" s="40"/>
      <c r="C14" s="40">
        <v>35171537.869999997</v>
      </c>
      <c r="D14" s="40"/>
      <c r="E14" s="40">
        <v>6229968.9300000016</v>
      </c>
      <c r="F14" s="40"/>
      <c r="G14" s="40">
        <v>38044177.719999999</v>
      </c>
      <c r="H14" s="40">
        <v>12197985.460000001</v>
      </c>
      <c r="I14" s="40">
        <v>2753589.14</v>
      </c>
      <c r="J14" s="40"/>
      <c r="K14" s="41">
        <v>94397259.11999999</v>
      </c>
      <c r="L14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s="34" customFormat="1" x14ac:dyDescent="0.25">
      <c r="A15" s="57" t="s">
        <v>19</v>
      </c>
      <c r="B15" s="40"/>
      <c r="C15" s="40">
        <v>18418501.59999999</v>
      </c>
      <c r="D15" s="40">
        <v>6598077.0699999994</v>
      </c>
      <c r="E15" s="40">
        <v>355804.07999999996</v>
      </c>
      <c r="F15" s="40">
        <v>87781.34</v>
      </c>
      <c r="G15" s="40">
        <v>49994897.719999976</v>
      </c>
      <c r="H15" s="40">
        <v>649402.93999999994</v>
      </c>
      <c r="I15" s="40">
        <v>543016.99</v>
      </c>
      <c r="J15" s="40"/>
      <c r="K15" s="41">
        <v>76647481.739999965</v>
      </c>
      <c r="L15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5">
      <c r="A16" s="57" t="s">
        <v>21</v>
      </c>
      <c r="B16" s="40"/>
      <c r="C16" s="40"/>
      <c r="D16" s="40">
        <v>1892864.67</v>
      </c>
      <c r="E16" s="40"/>
      <c r="F16" s="40"/>
      <c r="G16" s="40"/>
      <c r="H16" s="40"/>
      <c r="I16" s="40"/>
      <c r="J16" s="40"/>
      <c r="K16" s="41">
        <v>1892864.67</v>
      </c>
      <c r="L16"/>
    </row>
    <row r="17" spans="1:12" x14ac:dyDescent="0.25">
      <c r="A17" s="58" t="s">
        <v>22</v>
      </c>
      <c r="B17" s="44"/>
      <c r="C17" s="44">
        <v>1641486.63</v>
      </c>
      <c r="D17" s="44"/>
      <c r="E17" s="44">
        <v>933221.63</v>
      </c>
      <c r="F17" s="44"/>
      <c r="G17" s="44">
        <v>6863762.3399999999</v>
      </c>
      <c r="H17" s="44">
        <v>44729477.909999989</v>
      </c>
      <c r="I17" s="44">
        <v>1548.6100000000001</v>
      </c>
      <c r="J17" s="44"/>
      <c r="K17" s="45">
        <v>54169497.11999999</v>
      </c>
      <c r="L17"/>
    </row>
    <row r="18" spans="1:12" x14ac:dyDescent="0.25">
      <c r="A18" s="61" t="s">
        <v>53</v>
      </c>
      <c r="B18" s="62">
        <v>8200445.459999999</v>
      </c>
      <c r="C18" s="62">
        <v>164992895.41999999</v>
      </c>
      <c r="D18" s="62">
        <v>47034429.339999996</v>
      </c>
      <c r="E18" s="62">
        <v>17371118.670000002</v>
      </c>
      <c r="F18" s="62">
        <v>87781.34</v>
      </c>
      <c r="G18" s="62">
        <v>231866981.28999999</v>
      </c>
      <c r="H18" s="62">
        <v>117643227.66999999</v>
      </c>
      <c r="I18" s="62">
        <v>10339054.540000001</v>
      </c>
      <c r="J18" s="62">
        <v>23206.86</v>
      </c>
      <c r="K18" s="63">
        <v>597559140.58999991</v>
      </c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</row>
    <row r="21" spans="1:12" s="38" customFormat="1" ht="15.75" thickBot="1" x14ac:dyDescent="0.3">
      <c r="A21" s="23"/>
      <c r="B21" s="23"/>
      <c r="C21" s="23"/>
      <c r="D21" s="23"/>
      <c r="E21" s="23"/>
      <c r="F21" s="23"/>
      <c r="G21" s="37"/>
      <c r="H21" s="37"/>
      <c r="J21" s="39"/>
    </row>
    <row r="22" spans="1:12" ht="15.75" thickTop="1" x14ac:dyDescent="0.25">
      <c r="A22" s="70" t="s">
        <v>8</v>
      </c>
      <c r="B22" s="71" t="s">
        <v>9</v>
      </c>
      <c r="C22" s="72"/>
      <c r="D22" s="30"/>
      <c r="E22" s="23"/>
      <c r="F22" s="23"/>
    </row>
    <row r="23" spans="1:12" x14ac:dyDescent="0.25">
      <c r="A23" s="73" t="s">
        <v>4</v>
      </c>
      <c r="B23" s="74" t="s">
        <v>11</v>
      </c>
      <c r="C23" s="75"/>
      <c r="D23" s="30"/>
      <c r="E23" s="23"/>
      <c r="F23" s="23"/>
    </row>
    <row r="24" spans="1:12" x14ac:dyDescent="0.25">
      <c r="A24" s="73" t="s">
        <v>5</v>
      </c>
      <c r="B24" s="74" t="s">
        <v>12</v>
      </c>
      <c r="C24" s="75"/>
      <c r="D24" s="30"/>
      <c r="E24" s="23"/>
      <c r="F24" s="23"/>
    </row>
    <row r="25" spans="1:12" x14ac:dyDescent="0.25">
      <c r="A25" s="73" t="s">
        <v>7</v>
      </c>
      <c r="B25" s="74" t="s">
        <v>13</v>
      </c>
      <c r="C25" s="75"/>
      <c r="D25" s="30"/>
      <c r="E25" s="23"/>
      <c r="F25" s="23"/>
    </row>
    <row r="26" spans="1:12" x14ac:dyDescent="0.25">
      <c r="A26" s="73" t="s">
        <v>6</v>
      </c>
      <c r="B26" s="74" t="s">
        <v>14</v>
      </c>
      <c r="C26" s="75"/>
      <c r="D26" s="30"/>
      <c r="E26" s="23"/>
      <c r="F26" s="23"/>
    </row>
    <row r="27" spans="1:12" x14ac:dyDescent="0.25">
      <c r="A27" s="73" t="s">
        <v>57</v>
      </c>
      <c r="B27" s="74" t="s">
        <v>60</v>
      </c>
      <c r="C27" s="75"/>
      <c r="D27" s="30"/>
      <c r="E27" s="23"/>
      <c r="F27" s="23"/>
    </row>
    <row r="28" spans="1:12" x14ac:dyDescent="0.25">
      <c r="A28" s="73" t="s">
        <v>59</v>
      </c>
      <c r="B28" s="74" t="s">
        <v>61</v>
      </c>
      <c r="C28" s="75"/>
      <c r="D28" s="30"/>
      <c r="E28" s="23"/>
      <c r="F28" s="23"/>
    </row>
    <row r="29" spans="1:12" x14ac:dyDescent="0.25">
      <c r="A29" s="73" t="s">
        <v>16</v>
      </c>
      <c r="B29" s="74" t="s">
        <v>33</v>
      </c>
      <c r="C29" s="75"/>
      <c r="D29" s="30"/>
      <c r="E29" s="23"/>
      <c r="F29" s="23"/>
    </row>
    <row r="30" spans="1:12" x14ac:dyDescent="0.25">
      <c r="A30" s="73" t="s">
        <v>24</v>
      </c>
      <c r="B30" s="74" t="s">
        <v>34</v>
      </c>
      <c r="C30" s="75"/>
      <c r="D30" s="30"/>
      <c r="E30" s="23"/>
      <c r="F30" s="23"/>
    </row>
    <row r="31" spans="1:12" x14ac:dyDescent="0.25">
      <c r="A31" s="73" t="s">
        <v>55</v>
      </c>
      <c r="B31" s="74" t="s">
        <v>56</v>
      </c>
      <c r="C31" s="75"/>
      <c r="D31" s="30"/>
      <c r="E31" s="23"/>
      <c r="F31" s="23"/>
    </row>
    <row r="32" spans="1:12" x14ac:dyDescent="0.25">
      <c r="A32" s="73" t="s">
        <v>17</v>
      </c>
      <c r="B32" s="74" t="s">
        <v>72</v>
      </c>
      <c r="C32" s="75"/>
      <c r="D32" s="30"/>
      <c r="E32" s="23"/>
      <c r="F32" s="23"/>
    </row>
    <row r="33" spans="1:6" x14ac:dyDescent="0.25">
      <c r="A33" s="73" t="s">
        <v>18</v>
      </c>
      <c r="B33" s="74" t="s">
        <v>35</v>
      </c>
      <c r="C33" s="75"/>
      <c r="D33" s="30"/>
      <c r="E33" s="23"/>
      <c r="F33" s="23"/>
    </row>
    <row r="34" spans="1:6" x14ac:dyDescent="0.25">
      <c r="A34" s="73" t="s">
        <v>23</v>
      </c>
      <c r="B34" s="74" t="s">
        <v>36</v>
      </c>
      <c r="C34" s="75"/>
      <c r="D34" s="30"/>
      <c r="E34" s="23"/>
      <c r="F34" s="23"/>
    </row>
    <row r="35" spans="1:6" x14ac:dyDescent="0.25">
      <c r="A35" s="73" t="s">
        <v>19</v>
      </c>
      <c r="B35" s="74" t="s">
        <v>37</v>
      </c>
      <c r="C35" s="75"/>
      <c r="D35" s="30"/>
      <c r="E35" s="23"/>
      <c r="F35" s="23"/>
    </row>
    <row r="36" spans="1:6" x14ac:dyDescent="0.25">
      <c r="A36" s="73" t="s">
        <v>20</v>
      </c>
      <c r="B36" s="74" t="s">
        <v>69</v>
      </c>
      <c r="C36" s="75"/>
      <c r="D36" s="30"/>
      <c r="E36" s="23"/>
      <c r="F36" s="23"/>
    </row>
    <row r="37" spans="1:6" x14ac:dyDescent="0.25">
      <c r="A37" s="73" t="s">
        <v>21</v>
      </c>
      <c r="B37" s="74" t="s">
        <v>70</v>
      </c>
      <c r="C37" s="75"/>
      <c r="D37" s="30"/>
      <c r="E37" s="23"/>
      <c r="F37" s="23"/>
    </row>
    <row r="38" spans="1:6" ht="15.75" thickBot="1" x14ac:dyDescent="0.3">
      <c r="A38" s="76" t="s">
        <v>22</v>
      </c>
      <c r="B38" s="77" t="s">
        <v>71</v>
      </c>
      <c r="C38" s="78"/>
      <c r="D38" s="30"/>
      <c r="E38" s="23"/>
      <c r="F38" s="23"/>
    </row>
    <row r="39" spans="1:6" ht="15.75" thickTop="1" x14ac:dyDescent="0.25">
      <c r="E39" s="23"/>
      <c r="F39" s="23"/>
    </row>
    <row r="40" spans="1:6" x14ac:dyDescent="0.25">
      <c r="E40" s="23"/>
      <c r="F40" s="23"/>
    </row>
    <row r="41" spans="1:6" x14ac:dyDescent="0.25">
      <c r="E41" s="23"/>
      <c r="F41" s="23"/>
    </row>
  </sheetData>
  <mergeCells count="3">
    <mergeCell ref="A6:A7"/>
    <mergeCell ref="B6:J6"/>
    <mergeCell ref="K6:K7"/>
  </mergeCells>
  <printOptions horizontalCentered="1" verticalCentered="1"/>
  <pageMargins left="0.70866141732283472" right="0.70866141732283472" top="1.299212598425197" bottom="0.74803149606299213" header="0.31496062992125984" footer="0.31496062992125984"/>
  <pageSetup paperSize="9" scale="52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03-Extra</vt:lpstr>
      <vt:lpstr>04-Vo Agencia Venta</vt:lpstr>
      <vt:lpstr>'03-Extra'!Área_de_impresión</vt:lpstr>
      <vt:lpstr>'04-Vo Agencia Venta'!Área_de_impresión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Adhemar Vivian Luna Acevedo</cp:lastModifiedBy>
  <cp:lastPrinted>2023-08-23T23:26:33Z</cp:lastPrinted>
  <dcterms:created xsi:type="dcterms:W3CDTF">2010-12-23T18:16:38Z</dcterms:created>
  <dcterms:modified xsi:type="dcterms:W3CDTF">2024-04-08T21:49:39Z</dcterms:modified>
</cp:coreProperties>
</file>