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Mayo 2025\"/>
    </mc:Choice>
  </mc:AlternateContent>
  <bookViews>
    <workbookView xWindow="0" yWindow="0" windowWidth="20490" windowHeight="6750"/>
  </bookViews>
  <sheets>
    <sheet name="EVOL. CARTERA PROPIA" sheetId="2" r:id="rId1"/>
  </sheets>
  <definedNames>
    <definedName name="_xlnm._FilterDatabase" localSheetId="0" hidden="1">'EVOL. CARTERA PROPIA'!$A$11:$L$11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42" i="2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3" i="2"/>
  <c r="D12" i="2"/>
</calcChain>
</file>

<file path=xl/sharedStrings.xml><?xml version="1.0" encoding="utf-8"?>
<sst xmlns="http://schemas.openxmlformats.org/spreadsheetml/2006/main" count="15" uniqueCount="15">
  <si>
    <t>AUTORIDAD DE SUPERVISIÓN DEL SISTEMA FINANCIERO</t>
  </si>
  <si>
    <t>JEFATURA DE CONTROL DE INVERSIONES</t>
  </si>
  <si>
    <t>AGENCIAS DE BOLSA</t>
  </si>
  <si>
    <t>Expresado en Dólares Estadounidenses</t>
  </si>
  <si>
    <t xml:space="preserve">Del: </t>
  </si>
  <si>
    <t xml:space="preserve">Al: </t>
  </si>
  <si>
    <t xml:space="preserve">CARTERA PROPIA </t>
  </si>
  <si>
    <t>FECHA</t>
  </si>
  <si>
    <t>INV. EXTRANJERO</t>
  </si>
  <si>
    <t>TOTAL</t>
  </si>
  <si>
    <t>FUENTE: Sistema de Monitoreo</t>
  </si>
  <si>
    <t>Evolutivo de la Cartera Propia (*)</t>
  </si>
  <si>
    <t>(*) Información Preliminar</t>
  </si>
  <si>
    <t>INV. LOCALES (**)</t>
  </si>
  <si>
    <t>(**) Incluyen inversiones en Cuotas de participación de Fondos de Inversión 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</si>
</sst>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/mmm/yyyy;@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165" fontId="7" fillId="0" borderId="5" xfId="1" applyNumberFormat="1" applyFont="1" applyBorder="1" applyAlignment="1">
      <alignment vertical="center"/>
    </xf>
    <xf numFmtId="14" fontId="7" fillId="0" borderId="6" xfId="1" applyNumberFormat="1" applyFont="1" applyBorder="1" applyAlignment="1">
      <alignment horizontal="center"/>
    </xf>
    <xf numFmtId="165" fontId="7" fillId="0" borderId="7" xfId="1" applyNumberFormat="1" applyFont="1" applyBorder="1" applyAlignment="1">
      <alignment vertical="center"/>
    </xf>
    <xf numFmtId="165" fontId="7" fillId="0" borderId="8" xfId="1" applyNumberFormat="1" applyFont="1" applyBorder="1" applyAlignment="1">
      <alignment vertical="center"/>
    </xf>
    <xf numFmtId="14" fontId="7" fillId="0" borderId="9" xfId="1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vertical="center"/>
    </xf>
    <xf numFmtId="0" fontId="2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y en el Extranjero)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PROPIA'!$D$11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2499125873594329E-2"/>
                  <c:y val="-4.627686552336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F2-45F8-922D-08A715DE5A40}"/>
                </c:ext>
              </c:extLst>
            </c:dLbl>
            <c:dLbl>
              <c:idx val="31"/>
              <c:layout>
                <c:manualLayout>
                  <c:x val="0"/>
                  <c:y val="-4.810379445582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2-45F8-922D-08A715DE5A40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'EVOL. CARTERA PROPIA'!$D$12:$D$43</c:f>
              <c:numCache>
                <c:formatCode>#,##0.00_ ;[Red]\-#,##0.00\ </c:formatCode>
                <c:ptCount val="32"/>
                <c:pt idx="0">
                  <c:v>31081747.36384286</c:v>
                </c:pt>
                <c:pt idx="1">
                  <c:v>33158183.005891994</c:v>
                </c:pt>
                <c:pt idx="2">
                  <c:v>33162652.715892028</c:v>
                </c:pt>
                <c:pt idx="3">
                  <c:v>33167040.835892033</c:v>
                </c:pt>
                <c:pt idx="4">
                  <c:v>29430159.326983463</c:v>
                </c:pt>
                <c:pt idx="5">
                  <c:v>29240099.102397654</c:v>
                </c:pt>
                <c:pt idx="6">
                  <c:v>28860044.496128324</c:v>
                </c:pt>
                <c:pt idx="7">
                  <c:v>29652227.22390328</c:v>
                </c:pt>
                <c:pt idx="8">
                  <c:v>33087401.479175821</c:v>
                </c:pt>
                <c:pt idx="9">
                  <c:v>33091603.459175803</c:v>
                </c:pt>
                <c:pt idx="10">
                  <c:v>33095846.169175781</c:v>
                </c:pt>
                <c:pt idx="11">
                  <c:v>32384802.679761674</c:v>
                </c:pt>
                <c:pt idx="12">
                  <c:v>31139078.623594474</c:v>
                </c:pt>
                <c:pt idx="13">
                  <c:v>30174210.889472939</c:v>
                </c:pt>
                <c:pt idx="14">
                  <c:v>29710263.662965521</c:v>
                </c:pt>
                <c:pt idx="15">
                  <c:v>33138300.993776713</c:v>
                </c:pt>
                <c:pt idx="16">
                  <c:v>33141678.833776735</c:v>
                </c:pt>
                <c:pt idx="17">
                  <c:v>33145051.413776726</c:v>
                </c:pt>
                <c:pt idx="18">
                  <c:v>34000620.093672939</c:v>
                </c:pt>
                <c:pt idx="19">
                  <c:v>33465169.53617375</c:v>
                </c:pt>
                <c:pt idx="20">
                  <c:v>31960797.154140405</c:v>
                </c:pt>
                <c:pt idx="21">
                  <c:v>32686986.004405562</c:v>
                </c:pt>
                <c:pt idx="22">
                  <c:v>32013980.838675395</c:v>
                </c:pt>
                <c:pt idx="23">
                  <c:v>32016997.858675413</c:v>
                </c:pt>
                <c:pt idx="24">
                  <c:v>32020040.308675386</c:v>
                </c:pt>
                <c:pt idx="25">
                  <c:v>31955315.572206214</c:v>
                </c:pt>
                <c:pt idx="26">
                  <c:v>33014658.50924816</c:v>
                </c:pt>
                <c:pt idx="27">
                  <c:v>33343961.509757284</c:v>
                </c:pt>
                <c:pt idx="28">
                  <c:v>32860559.829418663</c:v>
                </c:pt>
                <c:pt idx="29">
                  <c:v>33213491.491604514</c:v>
                </c:pt>
                <c:pt idx="30">
                  <c:v>33217376.241604514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2-45F8-922D-08A715DE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33216"/>
        <c:axId val="105834752"/>
      </c:lineChart>
      <c:dateAx>
        <c:axId val="105833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4752"/>
        <c:crosses val="autoZero"/>
        <c:auto val="1"/>
        <c:lblOffset val="100"/>
        <c:baseTimeUnit val="days"/>
      </c:dateAx>
      <c:valAx>
        <c:axId val="105834752"/>
        <c:scaling>
          <c:orientation val="minMax"/>
          <c:max val="38000000"/>
          <c:min val="23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PROPIA'!$B$11</c:f>
              <c:strCache>
                <c:ptCount val="1"/>
                <c:pt idx="0">
                  <c:v>INV. LOCALES (**)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9.842408557642888E-4"/>
                  <c:y val="-3.956469895499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A5-454F-8CB9-2BC07580D455}"/>
                </c:ext>
              </c:extLst>
            </c:dLbl>
            <c:dLbl>
              <c:idx val="31"/>
              <c:layout>
                <c:manualLayout>
                  <c:x val="-7.7871496089256679E-3"/>
                  <c:y val="-0.12071047717935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5-454F-8CB9-2BC07580D455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'EVOL. CARTERA PROPIA'!$B$12:$B$43</c:f>
              <c:numCache>
                <c:formatCode>#,##0.00_ ;[Red]\-#,##0.00\ </c:formatCode>
                <c:ptCount val="32"/>
                <c:pt idx="0">
                  <c:v>27920030.34384286</c:v>
                </c:pt>
                <c:pt idx="1">
                  <c:v>29995733.105891995</c:v>
                </c:pt>
                <c:pt idx="2">
                  <c:v>29999763.345892027</c:v>
                </c:pt>
                <c:pt idx="3">
                  <c:v>30003769.885892034</c:v>
                </c:pt>
                <c:pt idx="4">
                  <c:v>26266940.196983464</c:v>
                </c:pt>
                <c:pt idx="5">
                  <c:v>26076336.572397653</c:v>
                </c:pt>
                <c:pt idx="6">
                  <c:v>25696101.426128324</c:v>
                </c:pt>
                <c:pt idx="7">
                  <c:v>26488005.193903279</c:v>
                </c:pt>
                <c:pt idx="8">
                  <c:v>29922917.42917582</c:v>
                </c:pt>
                <c:pt idx="9">
                  <c:v>29926743.959175803</c:v>
                </c:pt>
                <c:pt idx="10">
                  <c:v>29930615.849175781</c:v>
                </c:pt>
                <c:pt idx="11">
                  <c:v>29218847.779761676</c:v>
                </c:pt>
                <c:pt idx="12">
                  <c:v>27972701.883594476</c:v>
                </c:pt>
                <c:pt idx="13">
                  <c:v>27007029.34947294</c:v>
                </c:pt>
                <c:pt idx="14">
                  <c:v>26543175.352965523</c:v>
                </c:pt>
                <c:pt idx="15">
                  <c:v>29970479.933776714</c:v>
                </c:pt>
                <c:pt idx="16">
                  <c:v>29973486.233776733</c:v>
                </c:pt>
                <c:pt idx="17">
                  <c:v>29976482.903776724</c:v>
                </c:pt>
                <c:pt idx="18">
                  <c:v>30831527.55367294</c:v>
                </c:pt>
                <c:pt idx="19">
                  <c:v>30297177.396173749</c:v>
                </c:pt>
                <c:pt idx="20">
                  <c:v>28791718.984140407</c:v>
                </c:pt>
                <c:pt idx="21">
                  <c:v>29517306.17440556</c:v>
                </c:pt>
                <c:pt idx="22">
                  <c:v>28842905.088675395</c:v>
                </c:pt>
                <c:pt idx="23">
                  <c:v>28845550.608675413</c:v>
                </c:pt>
                <c:pt idx="24">
                  <c:v>28848216.978675384</c:v>
                </c:pt>
                <c:pt idx="25">
                  <c:v>28782887.712206215</c:v>
                </c:pt>
                <c:pt idx="26">
                  <c:v>29841858.809248161</c:v>
                </c:pt>
                <c:pt idx="27">
                  <c:v>30170074.189757284</c:v>
                </c:pt>
                <c:pt idx="28">
                  <c:v>29685901.809418663</c:v>
                </c:pt>
                <c:pt idx="29">
                  <c:v>30037823.571604513</c:v>
                </c:pt>
                <c:pt idx="30">
                  <c:v>30041334.621604513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5-454F-8CB9-2BC07580D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67360"/>
        <c:axId val="103973248"/>
      </c:lineChart>
      <c:dateAx>
        <c:axId val="103967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73248"/>
        <c:crosses val="autoZero"/>
        <c:auto val="1"/>
        <c:lblOffset val="100"/>
        <c:baseTimeUnit val="days"/>
      </c:dateAx>
      <c:valAx>
        <c:axId val="103973248"/>
        <c:scaling>
          <c:orientation val="minMax"/>
          <c:max val="35000000"/>
          <c:min val="2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6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en el Extranjero)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PROPIA'!$C$11</c:f>
              <c:strCache>
                <c:ptCount val="1"/>
                <c:pt idx="0">
                  <c:v>INV. EXTRANJERO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3528744328161481E-2"/>
                  <c:y val="-4.1078878866501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3D-4D2B-85CD-71BA291D3704}"/>
                </c:ext>
              </c:extLst>
            </c:dLbl>
            <c:dLbl>
              <c:idx val="31"/>
              <c:layout>
                <c:manualLayout>
                  <c:x val="-5.3793964943060994E-3"/>
                  <c:y val="-5.9068863111620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D-4D2B-85CD-71BA291D3704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'EVOL. CARTERA PROPIA'!$C$12:$C$43</c:f>
              <c:numCache>
                <c:formatCode>#,##0.00_ ;[Red]\-#,##0.00\ </c:formatCode>
                <c:ptCount val="32"/>
                <c:pt idx="0">
                  <c:v>3161717.0200000005</c:v>
                </c:pt>
                <c:pt idx="1">
                  <c:v>3162449.9</c:v>
                </c:pt>
                <c:pt idx="2">
                  <c:v>3162889.37</c:v>
                </c:pt>
                <c:pt idx="3">
                  <c:v>3163270.9499999993</c:v>
                </c:pt>
                <c:pt idx="4">
                  <c:v>3163219.1300000004</c:v>
                </c:pt>
                <c:pt idx="5">
                  <c:v>3163762.53</c:v>
                </c:pt>
                <c:pt idx="6">
                  <c:v>3163943.0700000003</c:v>
                </c:pt>
                <c:pt idx="7">
                  <c:v>3164222.03</c:v>
                </c:pt>
                <c:pt idx="8">
                  <c:v>3164484.05</c:v>
                </c:pt>
                <c:pt idx="9">
                  <c:v>3164859.5000000005</c:v>
                </c:pt>
                <c:pt idx="10">
                  <c:v>3165230.3200000003</c:v>
                </c:pt>
                <c:pt idx="11">
                  <c:v>3165954.9</c:v>
                </c:pt>
                <c:pt idx="12">
                  <c:v>3166376.7399999998</c:v>
                </c:pt>
                <c:pt idx="13">
                  <c:v>3167181.54</c:v>
                </c:pt>
                <c:pt idx="14">
                  <c:v>3167088.3099999996</c:v>
                </c:pt>
                <c:pt idx="15">
                  <c:v>3167821.06</c:v>
                </c:pt>
                <c:pt idx="16">
                  <c:v>3168192.5999999996</c:v>
                </c:pt>
                <c:pt idx="17">
                  <c:v>3168568.51</c:v>
                </c:pt>
                <c:pt idx="18">
                  <c:v>3169092.54</c:v>
                </c:pt>
                <c:pt idx="19">
                  <c:v>3167992.1399999997</c:v>
                </c:pt>
                <c:pt idx="20">
                  <c:v>3169078.17</c:v>
                </c:pt>
                <c:pt idx="21">
                  <c:v>3169679.8300000005</c:v>
                </c:pt>
                <c:pt idx="22">
                  <c:v>3171075.75</c:v>
                </c:pt>
                <c:pt idx="23">
                  <c:v>3171447.25</c:v>
                </c:pt>
                <c:pt idx="24">
                  <c:v>3171823.33</c:v>
                </c:pt>
                <c:pt idx="25">
                  <c:v>3172427.86</c:v>
                </c:pt>
                <c:pt idx="26">
                  <c:v>3172799.7</c:v>
                </c:pt>
                <c:pt idx="27">
                  <c:v>3173887.3199999994</c:v>
                </c:pt>
                <c:pt idx="28">
                  <c:v>3174658.02</c:v>
                </c:pt>
                <c:pt idx="29">
                  <c:v>3175667.92</c:v>
                </c:pt>
                <c:pt idx="30">
                  <c:v>3176041.62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D-4D2B-85CD-71BA291D3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02304"/>
        <c:axId val="104003840"/>
      </c:lineChart>
      <c:dateAx>
        <c:axId val="104002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3840"/>
        <c:crosses val="autoZero"/>
        <c:auto val="1"/>
        <c:lblOffset val="100"/>
        <c:baseTimeUnit val="days"/>
      </c:dateAx>
      <c:valAx>
        <c:axId val="104003840"/>
        <c:scaling>
          <c:orientation val="minMax"/>
          <c:min val="15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1093106</xdr:colOff>
      <xdr:row>10</xdr:row>
      <xdr:rowOff>17461</xdr:rowOff>
    </xdr:from>
    <xdr:to>
      <xdr:col>11</xdr:col>
      <xdr:colOff>827767</xdr:colOff>
      <xdr:row>33</xdr:row>
      <xdr:rowOff>124731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1102178</xdr:colOff>
      <xdr:row>35</xdr:row>
      <xdr:rowOff>86180</xdr:rowOff>
    </xdr:from>
    <xdr:to>
      <xdr:col>11</xdr:col>
      <xdr:colOff>768804</xdr:colOff>
      <xdr:row>60</xdr:row>
      <xdr:rowOff>12022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22678</xdr:colOff>
      <xdr:row>62</xdr:row>
      <xdr:rowOff>0</xdr:rowOff>
    </xdr:from>
    <xdr:to>
      <xdr:col>11</xdr:col>
      <xdr:colOff>834572</xdr:colOff>
      <xdr:row>86</xdr:row>
      <xdr:rowOff>118610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346982</xdr:colOff>
      <xdr:row>2</xdr:row>
      <xdr:rowOff>0</xdr:rowOff>
    </xdr:from>
    <xdr:to>
      <xdr:col>11</xdr:col>
      <xdr:colOff>646338</xdr:colOff>
      <xdr:row>8</xdr:row>
      <xdr:rowOff>161018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232" y="400050"/>
          <a:ext cx="2480581" cy="131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L88"/>
  <sheetViews>
    <sheetView showGridLines="0" tabSelected="1" view="pageBreakPreview" zoomScale="84" zoomScaleNormal="84" zoomScaleSheetLayoutView="84" workbookViewId="0"/>
  </sheetViews>
  <sheetFormatPr baseColWidth="10" defaultColWidth="9.140625" defaultRowHeight="15" x14ac:dyDescent="0.25"/>
  <cols>
    <col min="1" max="1" width="24" customWidth="1"/>
    <col min="2" max="2" width="23" customWidth="1"/>
    <col min="3" max="3" width="18.7109375" customWidth="1"/>
    <col min="4" max="4" width="17.7109375" bestFit="1" customWidth="1"/>
    <col min="5" max="5" width="16.5703125" bestFit="1" customWidth="1"/>
    <col min="6" max="6" width="17" bestFit="1" customWidth="1"/>
    <col min="7" max="7" width="27.28515625" customWidth="1"/>
    <col min="8" max="8" width="16.5703125" customWidth="1"/>
    <col min="9" max="9" width="17.28515625" bestFit="1" customWidth="1"/>
    <col min="10" max="10" width="17" bestFit="1" customWidth="1"/>
    <col min="11" max="11" width="15.7109375" customWidth="1"/>
    <col min="12" max="12" width="13.85546875" customWidth="1"/>
    <col min="13" max="13" width="9.85546875" customWidth="1"/>
  </cols>
  <sheetData>
    <row r="1" spans="1:12" ht="15.75" x14ac:dyDescent="0.25">
      <c r="A1" s="1" t="s">
        <v>0</v>
      </c>
      <c r="B1" s="2"/>
    </row>
    <row r="2" spans="1:12" ht="15.75" x14ac:dyDescent="0.25">
      <c r="A2" s="3" t="s">
        <v>1</v>
      </c>
      <c r="B2" s="2"/>
    </row>
    <row r="3" spans="1:12" ht="15.75" x14ac:dyDescent="0.25">
      <c r="A3" s="4" t="s">
        <v>2</v>
      </c>
      <c r="B3" s="2"/>
    </row>
    <row r="4" spans="1:12" x14ac:dyDescent="0.25">
      <c r="A4" s="5" t="s">
        <v>11</v>
      </c>
      <c r="B4" s="2"/>
    </row>
    <row r="5" spans="1:12" x14ac:dyDescent="0.25">
      <c r="A5" s="5" t="s">
        <v>3</v>
      </c>
      <c r="B5" s="2"/>
    </row>
    <row r="6" spans="1:12" x14ac:dyDescent="0.25">
      <c r="A6" s="5" t="s">
        <v>4</v>
      </c>
      <c r="B6" s="6">
        <v>45778</v>
      </c>
      <c r="C6" s="5" t="s">
        <v>5</v>
      </c>
      <c r="D6" s="6">
        <v>45808</v>
      </c>
    </row>
    <row r="8" spans="1:12" x14ac:dyDescent="0.25">
      <c r="K8" s="7"/>
      <c r="L8" s="7"/>
    </row>
    <row r="9" spans="1:12" ht="16.5" customHeight="1" thickBot="1" x14ac:dyDescent="0.3"/>
    <row r="10" spans="1:12" ht="16.5" thickTop="1" thickBot="1" x14ac:dyDescent="0.3">
      <c r="A10" s="8" t="s">
        <v>6</v>
      </c>
      <c r="B10" s="7"/>
      <c r="C10" s="7"/>
      <c r="D10" s="7"/>
      <c r="E10" s="7"/>
    </row>
    <row r="11" spans="1:12" ht="15.75" thickBot="1" x14ac:dyDescent="0.3">
      <c r="A11" s="9" t="s">
        <v>7</v>
      </c>
      <c r="B11" s="10" t="s">
        <v>13</v>
      </c>
      <c r="C11" s="10" t="s">
        <v>8</v>
      </c>
      <c r="D11" s="11" t="s">
        <v>9</v>
      </c>
    </row>
    <row r="12" spans="1:12" x14ac:dyDescent="0.25">
      <c r="A12" s="13">
        <v>45778</v>
      </c>
      <c r="B12" s="14">
        <v>27920030.34384286</v>
      </c>
      <c r="C12" s="14">
        <v>3161717.0200000005</v>
      </c>
      <c r="D12" s="12">
        <f>+B12+C12</f>
        <v>31081747.36384286</v>
      </c>
    </row>
    <row r="13" spans="1:12" x14ac:dyDescent="0.25">
      <c r="A13" s="13">
        <v>45779</v>
      </c>
      <c r="B13" s="14">
        <v>29995733.105891995</v>
      </c>
      <c r="C13" s="14">
        <v>3162449.9</v>
      </c>
      <c r="D13" s="15">
        <f>+B13+C13</f>
        <v>33158183.005891994</v>
      </c>
    </row>
    <row r="14" spans="1:12" x14ac:dyDescent="0.25">
      <c r="A14" s="13">
        <v>45780</v>
      </c>
      <c r="B14" s="14">
        <v>29999763.345892027</v>
      </c>
      <c r="C14" s="14">
        <v>3162889.37</v>
      </c>
      <c r="D14" s="15">
        <f t="shared" ref="D14:D42" si="0">+B14+C14</f>
        <v>33162652.715892028</v>
      </c>
    </row>
    <row r="15" spans="1:12" x14ac:dyDescent="0.25">
      <c r="A15" s="13">
        <v>45781</v>
      </c>
      <c r="B15" s="14">
        <v>30003769.885892034</v>
      </c>
      <c r="C15" s="14">
        <v>3163270.9499999993</v>
      </c>
      <c r="D15" s="15">
        <f t="shared" si="0"/>
        <v>33167040.835892033</v>
      </c>
    </row>
    <row r="16" spans="1:12" x14ac:dyDescent="0.25">
      <c r="A16" s="13">
        <v>45782</v>
      </c>
      <c r="B16" s="14">
        <v>26266940.196983464</v>
      </c>
      <c r="C16" s="14">
        <v>3163219.1300000004</v>
      </c>
      <c r="D16" s="15">
        <f t="shared" si="0"/>
        <v>29430159.326983463</v>
      </c>
    </row>
    <row r="17" spans="1:4" x14ac:dyDescent="0.25">
      <c r="A17" s="13">
        <v>45783</v>
      </c>
      <c r="B17" s="14">
        <v>26076336.572397653</v>
      </c>
      <c r="C17" s="14">
        <v>3163762.53</v>
      </c>
      <c r="D17" s="15">
        <f t="shared" si="0"/>
        <v>29240099.102397654</v>
      </c>
    </row>
    <row r="18" spans="1:4" x14ac:dyDescent="0.25">
      <c r="A18" s="13">
        <v>45784</v>
      </c>
      <c r="B18" s="14">
        <v>25696101.426128324</v>
      </c>
      <c r="C18" s="14">
        <v>3163943.0700000003</v>
      </c>
      <c r="D18" s="15">
        <f t="shared" si="0"/>
        <v>28860044.496128324</v>
      </c>
    </row>
    <row r="19" spans="1:4" x14ac:dyDescent="0.25">
      <c r="A19" s="13">
        <v>45785</v>
      </c>
      <c r="B19" s="14">
        <v>26488005.193903279</v>
      </c>
      <c r="C19" s="14">
        <v>3164222.03</v>
      </c>
      <c r="D19" s="15">
        <f t="shared" si="0"/>
        <v>29652227.22390328</v>
      </c>
    </row>
    <row r="20" spans="1:4" x14ac:dyDescent="0.25">
      <c r="A20" s="13">
        <v>45786</v>
      </c>
      <c r="B20" s="14">
        <v>29922917.42917582</v>
      </c>
      <c r="C20" s="14">
        <v>3164484.05</v>
      </c>
      <c r="D20" s="15">
        <f t="shared" si="0"/>
        <v>33087401.479175821</v>
      </c>
    </row>
    <row r="21" spans="1:4" x14ac:dyDescent="0.25">
      <c r="A21" s="13">
        <v>45787</v>
      </c>
      <c r="B21" s="14">
        <v>29926743.959175803</v>
      </c>
      <c r="C21" s="14">
        <v>3164859.5000000005</v>
      </c>
      <c r="D21" s="15">
        <f t="shared" si="0"/>
        <v>33091603.459175803</v>
      </c>
    </row>
    <row r="22" spans="1:4" x14ac:dyDescent="0.25">
      <c r="A22" s="13">
        <v>45788</v>
      </c>
      <c r="B22" s="14">
        <v>29930615.849175781</v>
      </c>
      <c r="C22" s="14">
        <v>3165230.3200000003</v>
      </c>
      <c r="D22" s="15">
        <f t="shared" si="0"/>
        <v>33095846.169175781</v>
      </c>
    </row>
    <row r="23" spans="1:4" x14ac:dyDescent="0.25">
      <c r="A23" s="13">
        <v>45789</v>
      </c>
      <c r="B23" s="14">
        <v>29218847.779761676</v>
      </c>
      <c r="C23" s="14">
        <v>3165954.9</v>
      </c>
      <c r="D23" s="15">
        <f t="shared" si="0"/>
        <v>32384802.679761674</v>
      </c>
    </row>
    <row r="24" spans="1:4" x14ac:dyDescent="0.25">
      <c r="A24" s="13">
        <v>45790</v>
      </c>
      <c r="B24" s="14">
        <v>27972701.883594476</v>
      </c>
      <c r="C24" s="14">
        <v>3166376.7399999998</v>
      </c>
      <c r="D24" s="15">
        <f t="shared" si="0"/>
        <v>31139078.623594474</v>
      </c>
    </row>
    <row r="25" spans="1:4" x14ac:dyDescent="0.25">
      <c r="A25" s="13">
        <v>45791</v>
      </c>
      <c r="B25" s="14">
        <v>27007029.34947294</v>
      </c>
      <c r="C25" s="14">
        <v>3167181.54</v>
      </c>
      <c r="D25" s="15">
        <f t="shared" si="0"/>
        <v>30174210.889472939</v>
      </c>
    </row>
    <row r="26" spans="1:4" x14ac:dyDescent="0.25">
      <c r="A26" s="13">
        <v>45792</v>
      </c>
      <c r="B26" s="14">
        <v>26543175.352965523</v>
      </c>
      <c r="C26" s="14">
        <v>3167088.3099999996</v>
      </c>
      <c r="D26" s="15">
        <f t="shared" si="0"/>
        <v>29710263.662965521</v>
      </c>
    </row>
    <row r="27" spans="1:4" x14ac:dyDescent="0.25">
      <c r="A27" s="13">
        <v>45793</v>
      </c>
      <c r="B27" s="14">
        <v>29970479.933776714</v>
      </c>
      <c r="C27" s="14">
        <v>3167821.06</v>
      </c>
      <c r="D27" s="15">
        <f t="shared" si="0"/>
        <v>33138300.993776713</v>
      </c>
    </row>
    <row r="28" spans="1:4" x14ac:dyDescent="0.25">
      <c r="A28" s="13">
        <v>45794</v>
      </c>
      <c r="B28" s="14">
        <v>29973486.233776733</v>
      </c>
      <c r="C28" s="14">
        <v>3168192.5999999996</v>
      </c>
      <c r="D28" s="15">
        <f t="shared" si="0"/>
        <v>33141678.833776735</v>
      </c>
    </row>
    <row r="29" spans="1:4" x14ac:dyDescent="0.25">
      <c r="A29" s="13">
        <v>45795</v>
      </c>
      <c r="B29" s="14">
        <v>29976482.903776724</v>
      </c>
      <c r="C29" s="14">
        <v>3168568.51</v>
      </c>
      <c r="D29" s="15">
        <f t="shared" si="0"/>
        <v>33145051.413776726</v>
      </c>
    </row>
    <row r="30" spans="1:4" x14ac:dyDescent="0.25">
      <c r="A30" s="13">
        <v>45796</v>
      </c>
      <c r="B30" s="14">
        <v>30831527.55367294</v>
      </c>
      <c r="C30" s="14">
        <v>3169092.54</v>
      </c>
      <c r="D30" s="15">
        <f t="shared" si="0"/>
        <v>34000620.093672939</v>
      </c>
    </row>
    <row r="31" spans="1:4" x14ac:dyDescent="0.25">
      <c r="A31" s="13">
        <v>45797</v>
      </c>
      <c r="B31" s="14">
        <v>30297177.396173749</v>
      </c>
      <c r="C31" s="14">
        <v>3167992.1399999997</v>
      </c>
      <c r="D31" s="15">
        <f t="shared" si="0"/>
        <v>33465169.53617375</v>
      </c>
    </row>
    <row r="32" spans="1:4" x14ac:dyDescent="0.25">
      <c r="A32" s="13">
        <v>45798</v>
      </c>
      <c r="B32" s="14">
        <v>28791718.984140407</v>
      </c>
      <c r="C32" s="14">
        <v>3169078.17</v>
      </c>
      <c r="D32" s="15">
        <f t="shared" si="0"/>
        <v>31960797.154140405</v>
      </c>
    </row>
    <row r="33" spans="1:4" x14ac:dyDescent="0.25">
      <c r="A33" s="13">
        <v>45799</v>
      </c>
      <c r="B33" s="14">
        <v>29517306.17440556</v>
      </c>
      <c r="C33" s="14">
        <v>3169679.8300000005</v>
      </c>
      <c r="D33" s="15">
        <f t="shared" si="0"/>
        <v>32686986.004405562</v>
      </c>
    </row>
    <row r="34" spans="1:4" x14ac:dyDescent="0.25">
      <c r="A34" s="13">
        <v>45800</v>
      </c>
      <c r="B34" s="14">
        <v>28842905.088675395</v>
      </c>
      <c r="C34" s="14">
        <v>3171075.75</v>
      </c>
      <c r="D34" s="15">
        <f t="shared" si="0"/>
        <v>32013980.838675395</v>
      </c>
    </row>
    <row r="35" spans="1:4" x14ac:dyDescent="0.25">
      <c r="A35" s="13">
        <v>45801</v>
      </c>
      <c r="B35" s="14">
        <v>28845550.608675413</v>
      </c>
      <c r="C35" s="14">
        <v>3171447.25</v>
      </c>
      <c r="D35" s="15">
        <f t="shared" si="0"/>
        <v>32016997.858675413</v>
      </c>
    </row>
    <row r="36" spans="1:4" x14ac:dyDescent="0.25">
      <c r="A36" s="13">
        <v>45802</v>
      </c>
      <c r="B36" s="14">
        <v>28848216.978675384</v>
      </c>
      <c r="C36" s="14">
        <v>3171823.33</v>
      </c>
      <c r="D36" s="15">
        <f t="shared" si="0"/>
        <v>32020040.308675386</v>
      </c>
    </row>
    <row r="37" spans="1:4" x14ac:dyDescent="0.25">
      <c r="A37" s="13">
        <v>45803</v>
      </c>
      <c r="B37" s="14">
        <v>28782887.712206215</v>
      </c>
      <c r="C37" s="14">
        <v>3172427.86</v>
      </c>
      <c r="D37" s="15">
        <f t="shared" si="0"/>
        <v>31955315.572206214</v>
      </c>
    </row>
    <row r="38" spans="1:4" x14ac:dyDescent="0.25">
      <c r="A38" s="13">
        <v>45804</v>
      </c>
      <c r="B38" s="14">
        <v>29841858.809248161</v>
      </c>
      <c r="C38" s="14">
        <v>3172799.7</v>
      </c>
      <c r="D38" s="15">
        <f t="shared" si="0"/>
        <v>33014658.50924816</v>
      </c>
    </row>
    <row r="39" spans="1:4" x14ac:dyDescent="0.25">
      <c r="A39" s="13">
        <v>45805</v>
      </c>
      <c r="B39" s="14">
        <v>30170074.189757284</v>
      </c>
      <c r="C39" s="14">
        <v>3173887.3199999994</v>
      </c>
      <c r="D39" s="15">
        <f t="shared" si="0"/>
        <v>33343961.509757284</v>
      </c>
    </row>
    <row r="40" spans="1:4" x14ac:dyDescent="0.25">
      <c r="A40" s="13">
        <v>45806</v>
      </c>
      <c r="B40" s="14">
        <v>29685901.809418663</v>
      </c>
      <c r="C40" s="14">
        <v>3174658.02</v>
      </c>
      <c r="D40" s="15">
        <f t="shared" si="0"/>
        <v>32860559.829418663</v>
      </c>
    </row>
    <row r="41" spans="1:4" x14ac:dyDescent="0.25">
      <c r="A41" s="13">
        <v>45807</v>
      </c>
      <c r="B41" s="14">
        <v>30037823.571604513</v>
      </c>
      <c r="C41" s="14">
        <v>3175667.92</v>
      </c>
      <c r="D41" s="15">
        <f t="shared" si="0"/>
        <v>33213491.491604514</v>
      </c>
    </row>
    <row r="42" spans="1:4" x14ac:dyDescent="0.25">
      <c r="A42" s="13">
        <v>45808</v>
      </c>
      <c r="B42" s="14">
        <v>30041334.621604513</v>
      </c>
      <c r="C42" s="14">
        <v>3176041.62</v>
      </c>
      <c r="D42" s="15">
        <f t="shared" si="0"/>
        <v>33217376.241604514</v>
      </c>
    </row>
    <row r="43" spans="1:4" x14ac:dyDescent="0.25">
      <c r="A43" s="16"/>
      <c r="B43" s="17"/>
      <c r="C43" s="17"/>
      <c r="D43" s="17"/>
    </row>
    <row r="44" spans="1:4" x14ac:dyDescent="0.25">
      <c r="A44" s="18" t="s">
        <v>10</v>
      </c>
    </row>
    <row r="45" spans="1:4" x14ac:dyDescent="0.25">
      <c r="A45" t="s">
        <v>14</v>
      </c>
    </row>
    <row r="88" spans="1:1" x14ac:dyDescent="0.25">
      <c r="A88" t="s">
        <v>12</v>
      </c>
    </row>
  </sheetData>
  <autoFilter ref="A11:L11"/>
  <pageMargins left="0.70866141732283472" right="0.70866141732283472" top="0.74803149606299213" bottom="0.74803149606299213" header="0.31496062992125984" footer="0.31496062992125984"/>
  <pageSetup scale="52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EVOL. CARTERA PROPIA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Salinas Olmos</dc:creator>
  <cp:lastModifiedBy>Tonny Jordy Samo Villa</cp:lastModifiedBy>
  <dcterms:created xsi:type="dcterms:W3CDTF">2024-02-20T01:28:30Z</dcterms:created>
  <dcterms:modified xsi:type="dcterms:W3CDTF">2025-07-23T20:38:43Z</dcterms:modified>
</cp:coreProperties>
</file>