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ny.samo\Desktop\Publicaciones página web\Enero 2025\"/>
    </mc:Choice>
  </mc:AlternateContent>
  <bookViews>
    <workbookView xWindow="0" yWindow="0" windowWidth="20490" windowHeight="6930"/>
  </bookViews>
  <sheets>
    <sheet name="EVOL. CARTERA PROPIA" sheetId="2" r:id="rId1"/>
  </sheets>
  <definedNames>
    <definedName name="_xlnm._FilterDatabase" localSheetId="0" hidden="1">'EVOL. CARTERA PROPIA'!$A$11:$L$11</definedName>
    <definedName name="_xlnm.Print_Area" localSheetId="0">'EVOL. CARTERA PROPIA'!$A$1:$L$88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13" i="2"/>
  <c r="D12" i="2"/>
</calcChain>
</file>

<file path=xl/sharedStrings.xml><?xml version="1.0" encoding="utf-8"?>
<sst xmlns="http://schemas.openxmlformats.org/spreadsheetml/2006/main" count="14" uniqueCount="14">
  <si>
    <t>AUTORIDAD DE SUPERVISIÓN DEL SISTEMA FINANCIERO</t>
  </si>
  <si>
    <t>JEFATURA DE CONTROL DE INVERSIONES</t>
  </si>
  <si>
    <t>AGENCIAS DE BOLSA</t>
  </si>
  <si>
    <t>Expresado en Dólares Estadounidenses</t>
  </si>
  <si>
    <t xml:space="preserve">Del: </t>
  </si>
  <si>
    <t xml:space="preserve">Al: </t>
  </si>
  <si>
    <t xml:space="preserve">CARTERA PROPIA </t>
  </si>
  <si>
    <t>FECHA</t>
  </si>
  <si>
    <t>INV. LOCALES</t>
  </si>
  <si>
    <t>INV. EXTRANJERO</t>
  </si>
  <si>
    <t>TOTAL</t>
  </si>
  <si>
    <t>FUENTE: Sistema de Monitoreo</t>
  </si>
  <si>
    <t>Evolutivo de la Cartera Propia (*)</t>
  </si>
  <si>
    <t>(*) Información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</si>
</sst>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/mmm/yyyy;@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2"/>
      <color indexed="2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5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808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1" applyFont="1"/>
    <xf numFmtId="164" fontId="6" fillId="0" borderId="0" xfId="1" applyNumberFormat="1" applyFont="1"/>
    <xf numFmtId="0" fontId="7" fillId="0" borderId="0" xfId="1" applyFont="1"/>
    <xf numFmtId="0" fontId="8" fillId="2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14" fontId="7" fillId="0" borderId="5" xfId="1" applyNumberFormat="1" applyFont="1" applyBorder="1" applyAlignment="1">
      <alignment horizontal="center"/>
    </xf>
    <xf numFmtId="165" fontId="7" fillId="0" borderId="6" xfId="1" applyNumberFormat="1" applyFont="1" applyBorder="1" applyAlignment="1">
      <alignment vertical="center"/>
    </xf>
    <xf numFmtId="165" fontId="7" fillId="0" borderId="7" xfId="1" applyNumberFormat="1" applyFont="1" applyBorder="1" applyAlignment="1">
      <alignment vertical="center"/>
    </xf>
    <xf numFmtId="14" fontId="7" fillId="0" borderId="8" xfId="1" applyNumberFormat="1" applyFont="1" applyBorder="1" applyAlignment="1">
      <alignment horizontal="center"/>
    </xf>
    <xf numFmtId="165" fontId="7" fillId="0" borderId="9" xfId="1" applyNumberFormat="1" applyFont="1" applyBorder="1" applyAlignment="1">
      <alignment vertical="center"/>
    </xf>
    <xf numFmtId="165" fontId="7" fillId="0" borderId="10" xfId="1" applyNumberFormat="1" applyFont="1" applyBorder="1" applyAlignment="1">
      <alignment vertical="center"/>
    </xf>
    <xf numFmtId="14" fontId="7" fillId="0" borderId="11" xfId="1" applyNumberFormat="1" applyFont="1" applyBorder="1" applyAlignment="1">
      <alignment horizontal="center"/>
    </xf>
    <xf numFmtId="165" fontId="7" fillId="0" borderId="12" xfId="1" applyNumberFormat="1" applyFont="1" applyBorder="1" applyAlignment="1">
      <alignment vertical="center"/>
    </xf>
    <xf numFmtId="0" fontId="2" fillId="0" borderId="0" xfId="1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Agencias de Bolsa</a:t>
            </a:r>
            <a:br>
              <a:rPr lang="es-BO"/>
            </a:br>
            <a:r>
              <a:rPr lang="es-BO"/>
              <a:t>Cartera Propia (Inv. Locales y en el Extranjero)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PROPIA'!$D$11</c:f>
              <c:strCache>
                <c:ptCount val="1"/>
                <c:pt idx="0">
                  <c:v>TOTAL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2499125873594329E-2"/>
                  <c:y val="-4.6276865523361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CF2-45F8-922D-08A715DE5A40}"/>
                </c:ext>
              </c:extLst>
            </c:dLbl>
            <c:dLbl>
              <c:idx val="31"/>
              <c:layout>
                <c:manualLayout>
                  <c:x val="0"/>
                  <c:y val="-4.810379445582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CF2-45F8-922D-08A715DE5A40}"/>
                </c:ext>
              </c:extLst>
            </c:dLbl>
            <c:numFmt formatCode="#,##0" sourceLinked="0"/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PROPIA'!$A$12:$A$43</c:f>
              <c:numCache>
                <c:formatCode>m/d/yyyy</c:formatCode>
                <c:ptCount val="32"/>
                <c:pt idx="0">
                  <c:v>45657</c:v>
                </c:pt>
                <c:pt idx="1">
                  <c:v>45658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</c:numCache>
            </c:numRef>
          </c:cat>
          <c:val>
            <c:numRef>
              <c:f>'EVOL. CARTERA PROPIA'!$D$12:$D$43</c:f>
              <c:numCache>
                <c:formatCode>#,##0.00_ ;[Red]\-#,##0.00\ </c:formatCode>
                <c:ptCount val="32"/>
                <c:pt idx="0">
                  <c:v>37101957.002460897</c:v>
                </c:pt>
                <c:pt idx="1">
                  <c:v>37059938.904665209</c:v>
                </c:pt>
                <c:pt idx="2">
                  <c:v>32953889.563958012</c:v>
                </c:pt>
                <c:pt idx="3">
                  <c:v>35536710.160248056</c:v>
                </c:pt>
                <c:pt idx="4">
                  <c:v>35540992.77024807</c:v>
                </c:pt>
                <c:pt idx="5">
                  <c:v>35545577.890248068</c:v>
                </c:pt>
                <c:pt idx="6">
                  <c:v>35359828.534628794</c:v>
                </c:pt>
                <c:pt idx="7">
                  <c:v>34505629.494912721</c:v>
                </c:pt>
                <c:pt idx="8">
                  <c:v>34478928.767187253</c:v>
                </c:pt>
                <c:pt idx="9">
                  <c:v>28743267.810328264</c:v>
                </c:pt>
                <c:pt idx="10">
                  <c:v>34623469.725689664</c:v>
                </c:pt>
                <c:pt idx="11">
                  <c:v>34628054.895689651</c:v>
                </c:pt>
                <c:pt idx="12">
                  <c:v>34632576.685689665</c:v>
                </c:pt>
                <c:pt idx="13">
                  <c:v>35618942.510458194</c:v>
                </c:pt>
                <c:pt idx="14">
                  <c:v>35227097.420837678</c:v>
                </c:pt>
                <c:pt idx="15">
                  <c:v>34797951.914035767</c:v>
                </c:pt>
                <c:pt idx="16">
                  <c:v>30644227.403866135</c:v>
                </c:pt>
                <c:pt idx="17">
                  <c:v>35390199.193715088</c:v>
                </c:pt>
                <c:pt idx="18">
                  <c:v>35394801.9937151</c:v>
                </c:pt>
                <c:pt idx="19">
                  <c:v>35399515.813715093</c:v>
                </c:pt>
                <c:pt idx="20">
                  <c:v>35879939.702511288</c:v>
                </c:pt>
                <c:pt idx="21">
                  <c:v>35500074.310042337</c:v>
                </c:pt>
                <c:pt idx="22">
                  <c:v>35504575.420042351</c:v>
                </c:pt>
                <c:pt idx="23">
                  <c:v>34346768.371435583</c:v>
                </c:pt>
                <c:pt idx="24">
                  <c:v>34862978.757453643</c:v>
                </c:pt>
                <c:pt idx="25">
                  <c:v>34867408.837453626</c:v>
                </c:pt>
                <c:pt idx="26">
                  <c:v>34821232.777453639</c:v>
                </c:pt>
                <c:pt idx="27">
                  <c:v>33636715.876729839</c:v>
                </c:pt>
                <c:pt idx="28">
                  <c:v>33301109.72951787</c:v>
                </c:pt>
                <c:pt idx="29">
                  <c:v>32368861.264733303</c:v>
                </c:pt>
                <c:pt idx="30">
                  <c:v>31694658.963946342</c:v>
                </c:pt>
                <c:pt idx="31">
                  <c:v>37308748.763006836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F2-45F8-922D-08A715DE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33216"/>
        <c:axId val="105834752"/>
      </c:lineChart>
      <c:dateAx>
        <c:axId val="105833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834752"/>
        <c:crosses val="autoZero"/>
        <c:auto val="1"/>
        <c:lblOffset val="100"/>
        <c:baseTimeUnit val="days"/>
      </c:dateAx>
      <c:valAx>
        <c:axId val="105834752"/>
        <c:scaling>
          <c:orientation val="minMax"/>
          <c:max val="38000000"/>
          <c:min val="28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83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Agencias de Bolsa</a:t>
            </a:r>
            <a:br>
              <a:rPr lang="es-BO"/>
            </a:br>
            <a:r>
              <a:rPr lang="es-BO"/>
              <a:t>Cartera Propia (Inv. Locales 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PROPIA'!$B$11</c:f>
              <c:strCache>
                <c:ptCount val="1"/>
                <c:pt idx="0">
                  <c:v>INV. LOCALES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1.345288345273628E-2"/>
                  <c:y val="-2.0939172099646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4A5-454F-8CB9-2BC07580D455}"/>
                </c:ext>
              </c:extLst>
            </c:dLbl>
            <c:dLbl>
              <c:idx val="31"/>
              <c:layout>
                <c:manualLayout>
                  <c:x val="-7.7871496089256679E-3"/>
                  <c:y val="-0.12071047717935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A5-454F-8CB9-2BC07580D455}"/>
                </c:ext>
              </c:extLst>
            </c:dLbl>
            <c:numFmt formatCode="#,##0" sourceLinked="0"/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PROPIA'!$A$12:$A$43</c:f>
              <c:numCache>
                <c:formatCode>m/d/yyyy</c:formatCode>
                <c:ptCount val="32"/>
                <c:pt idx="0">
                  <c:v>45657</c:v>
                </c:pt>
                <c:pt idx="1">
                  <c:v>45658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</c:numCache>
            </c:numRef>
          </c:cat>
          <c:val>
            <c:numRef>
              <c:f>'EVOL. CARTERA PROPIA'!$B$12:$B$43</c:f>
              <c:numCache>
                <c:formatCode>#,##0.00_ ;[Red]\-#,##0.00\ </c:formatCode>
                <c:ptCount val="32"/>
                <c:pt idx="0">
                  <c:v>34574189.652460895</c:v>
                </c:pt>
                <c:pt idx="1">
                  <c:v>34531868.094665207</c:v>
                </c:pt>
                <c:pt idx="2">
                  <c:v>30425615.28395801</c:v>
                </c:pt>
                <c:pt idx="3">
                  <c:v>33007849.090248059</c:v>
                </c:pt>
                <c:pt idx="4">
                  <c:v>33011828.180248067</c:v>
                </c:pt>
                <c:pt idx="5">
                  <c:v>33016114.310248069</c:v>
                </c:pt>
                <c:pt idx="6">
                  <c:v>32829818.774628796</c:v>
                </c:pt>
                <c:pt idx="7">
                  <c:v>32542006.744912725</c:v>
                </c:pt>
                <c:pt idx="8">
                  <c:v>32515185.027187254</c:v>
                </c:pt>
                <c:pt idx="9">
                  <c:v>26779410.290328264</c:v>
                </c:pt>
                <c:pt idx="10">
                  <c:v>32099183.045689665</c:v>
                </c:pt>
                <c:pt idx="11">
                  <c:v>32103469.335689649</c:v>
                </c:pt>
                <c:pt idx="12">
                  <c:v>32107693.365689665</c:v>
                </c:pt>
                <c:pt idx="13">
                  <c:v>32495076.450458195</c:v>
                </c:pt>
                <c:pt idx="14">
                  <c:v>32102722.190837681</c:v>
                </c:pt>
                <c:pt idx="15">
                  <c:v>31673012.81403577</c:v>
                </c:pt>
                <c:pt idx="16">
                  <c:v>27518324.773866136</c:v>
                </c:pt>
                <c:pt idx="17">
                  <c:v>32262907.223715089</c:v>
                </c:pt>
                <c:pt idx="18">
                  <c:v>32267150.233715102</c:v>
                </c:pt>
                <c:pt idx="19">
                  <c:v>32271443.013715092</c:v>
                </c:pt>
                <c:pt idx="20">
                  <c:v>32752170.682511285</c:v>
                </c:pt>
                <c:pt idx="21">
                  <c:v>32370923.880042337</c:v>
                </c:pt>
                <c:pt idx="22">
                  <c:v>32375060.210042354</c:v>
                </c:pt>
                <c:pt idx="23">
                  <c:v>31218031.051435582</c:v>
                </c:pt>
                <c:pt idx="24">
                  <c:v>31733927.247453645</c:v>
                </c:pt>
                <c:pt idx="25">
                  <c:v>31737992.647453628</c:v>
                </c:pt>
                <c:pt idx="26">
                  <c:v>31691456.337453641</c:v>
                </c:pt>
                <c:pt idx="27">
                  <c:v>30508762.626729839</c:v>
                </c:pt>
                <c:pt idx="28">
                  <c:v>30171893.97951787</c:v>
                </c:pt>
                <c:pt idx="29">
                  <c:v>29237691.674733303</c:v>
                </c:pt>
                <c:pt idx="30">
                  <c:v>28563514.293946341</c:v>
                </c:pt>
                <c:pt idx="31">
                  <c:v>34177387.513006836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A5-454F-8CB9-2BC07580D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967360"/>
        <c:axId val="103973248"/>
      </c:lineChart>
      <c:dateAx>
        <c:axId val="103967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973248"/>
        <c:crosses val="autoZero"/>
        <c:auto val="1"/>
        <c:lblOffset val="100"/>
        <c:baseTimeUnit val="days"/>
      </c:dateAx>
      <c:valAx>
        <c:axId val="103973248"/>
        <c:scaling>
          <c:orientation val="minMax"/>
          <c:max val="35000000"/>
          <c:min val="265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96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Agencias de Bolsa</a:t>
            </a:r>
            <a:br>
              <a:rPr lang="es-BO"/>
            </a:br>
            <a:r>
              <a:rPr lang="es-BO"/>
              <a:t>Cartera Propia (Inv. en el Extranjero)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'EVOL. CARTERA PROPIA'!$C$11</c:f>
              <c:strCache>
                <c:ptCount val="1"/>
                <c:pt idx="0">
                  <c:v>INV. EXTRANJERO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3528744328161481E-2"/>
                  <c:y val="-4.1078878866501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3D-4D2B-85CD-71BA291D3704}"/>
                </c:ext>
              </c:extLst>
            </c:dLbl>
            <c:dLbl>
              <c:idx val="31"/>
              <c:layout>
                <c:manualLayout>
                  <c:x val="-5.3793964943060994E-3"/>
                  <c:y val="-5.9068863111620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3D-4D2B-85CD-71BA291D3704}"/>
                </c:ext>
              </c:extLst>
            </c:dLbl>
            <c:numFmt formatCode="#,##0" sourceLinked="0"/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'EVOL. CARTERA PROPIA'!$A$12:$A$43</c:f>
              <c:numCache>
                <c:formatCode>m/d/yyyy</c:formatCode>
                <c:ptCount val="32"/>
                <c:pt idx="0">
                  <c:v>45657</c:v>
                </c:pt>
                <c:pt idx="1">
                  <c:v>45658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</c:numCache>
            </c:numRef>
          </c:cat>
          <c:val>
            <c:numRef>
              <c:f>'EVOL. CARTERA PROPIA'!$C$12:$C$43</c:f>
              <c:numCache>
                <c:formatCode>#,##0.00_ ;[Red]\-#,##0.00\ </c:formatCode>
                <c:ptCount val="32"/>
                <c:pt idx="0">
                  <c:v>2527767.35</c:v>
                </c:pt>
                <c:pt idx="1">
                  <c:v>2528070.81</c:v>
                </c:pt>
                <c:pt idx="2">
                  <c:v>2528274.2799999998</c:v>
                </c:pt>
                <c:pt idx="3">
                  <c:v>2528861.0699999998</c:v>
                </c:pt>
                <c:pt idx="4">
                  <c:v>2529164.5900000003</c:v>
                </c:pt>
                <c:pt idx="5">
                  <c:v>2529463.58</c:v>
                </c:pt>
                <c:pt idx="6">
                  <c:v>2530009.7599999998</c:v>
                </c:pt>
                <c:pt idx="7">
                  <c:v>1963622.7499999998</c:v>
                </c:pt>
                <c:pt idx="8">
                  <c:v>1963743.74</c:v>
                </c:pt>
                <c:pt idx="9">
                  <c:v>1963857.52</c:v>
                </c:pt>
                <c:pt idx="10">
                  <c:v>2524286.6799999997</c:v>
                </c:pt>
                <c:pt idx="11">
                  <c:v>2524585.5600000005</c:v>
                </c:pt>
                <c:pt idx="12">
                  <c:v>2524883.3199999998</c:v>
                </c:pt>
                <c:pt idx="13">
                  <c:v>3123866.0599999996</c:v>
                </c:pt>
                <c:pt idx="14">
                  <c:v>3124375.23</c:v>
                </c:pt>
                <c:pt idx="15">
                  <c:v>3124939.1</c:v>
                </c:pt>
                <c:pt idx="16">
                  <c:v>3125902.6300000004</c:v>
                </c:pt>
                <c:pt idx="17">
                  <c:v>3127291.9699999997</c:v>
                </c:pt>
                <c:pt idx="18">
                  <c:v>3127651.76</c:v>
                </c:pt>
                <c:pt idx="19">
                  <c:v>3128072.8000000003</c:v>
                </c:pt>
                <c:pt idx="20">
                  <c:v>3127769.02</c:v>
                </c:pt>
                <c:pt idx="21">
                  <c:v>3129150.43</c:v>
                </c:pt>
                <c:pt idx="22">
                  <c:v>3129515.21</c:v>
                </c:pt>
                <c:pt idx="23">
                  <c:v>3128737.32</c:v>
                </c:pt>
                <c:pt idx="24">
                  <c:v>3129051.51</c:v>
                </c:pt>
                <c:pt idx="25">
                  <c:v>3129416.1900000004</c:v>
                </c:pt>
                <c:pt idx="26">
                  <c:v>3129776.44</c:v>
                </c:pt>
                <c:pt idx="27">
                  <c:v>3127953.25</c:v>
                </c:pt>
                <c:pt idx="28">
                  <c:v>3129215.75</c:v>
                </c:pt>
                <c:pt idx="29">
                  <c:v>3131169.59</c:v>
                </c:pt>
                <c:pt idx="30">
                  <c:v>3131144.6700000004</c:v>
                </c:pt>
                <c:pt idx="31">
                  <c:v>3131361.2500000005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3D-4D2B-85CD-71BA291D3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002304"/>
        <c:axId val="104003840"/>
      </c:lineChart>
      <c:dateAx>
        <c:axId val="1040023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003840"/>
        <c:crosses val="autoZero"/>
        <c:auto val="1"/>
        <c:lblOffset val="100"/>
        <c:baseTimeUnit val="days"/>
      </c:dateAx>
      <c:valAx>
        <c:axId val="104003840"/>
        <c:scaling>
          <c:orientation val="minMax"/>
          <c:min val="155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00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1093106</xdr:colOff>
      <xdr:row>10</xdr:row>
      <xdr:rowOff>17461</xdr:rowOff>
    </xdr:from>
    <xdr:to>
      <xdr:col>11</xdr:col>
      <xdr:colOff>827767</xdr:colOff>
      <xdr:row>33</xdr:row>
      <xdr:rowOff>124731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1102178</xdr:colOff>
      <xdr:row>35</xdr:row>
      <xdr:rowOff>86180</xdr:rowOff>
    </xdr:from>
    <xdr:to>
      <xdr:col>11</xdr:col>
      <xdr:colOff>768804</xdr:colOff>
      <xdr:row>60</xdr:row>
      <xdr:rowOff>12022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22678</xdr:colOff>
      <xdr:row>62</xdr:row>
      <xdr:rowOff>0</xdr:rowOff>
    </xdr:from>
    <xdr:to>
      <xdr:col>11</xdr:col>
      <xdr:colOff>834572</xdr:colOff>
      <xdr:row>86</xdr:row>
      <xdr:rowOff>118610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346982</xdr:colOff>
      <xdr:row>2</xdr:row>
      <xdr:rowOff>0</xdr:rowOff>
    </xdr:from>
    <xdr:to>
      <xdr:col>11</xdr:col>
      <xdr:colOff>646338</xdr:colOff>
      <xdr:row>8</xdr:row>
      <xdr:rowOff>161018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2232" y="400050"/>
          <a:ext cx="2480581" cy="1313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L88"/>
  <sheetViews>
    <sheetView showGridLines="0" tabSelected="1" view="pageBreakPreview" zoomScale="84" zoomScaleNormal="84" zoomScaleSheetLayoutView="84" workbookViewId="0"/>
  </sheetViews>
  <sheetFormatPr baseColWidth="10" defaultColWidth="9.140625" defaultRowHeight="15" x14ac:dyDescent="0.25"/>
  <cols>
    <col min="1" max="1" width="24" customWidth="1"/>
    <col min="2" max="2" width="17.7109375" bestFit="1" customWidth="1"/>
    <col min="3" max="3" width="18.7109375" customWidth="1"/>
    <col min="4" max="4" width="17.7109375" bestFit="1" customWidth="1"/>
    <col min="5" max="5" width="16.5703125" bestFit="1" customWidth="1"/>
    <col min="6" max="6" width="17" bestFit="1" customWidth="1"/>
    <col min="7" max="7" width="27.28515625" customWidth="1"/>
    <col min="8" max="8" width="16.5703125" customWidth="1"/>
    <col min="9" max="9" width="17.28515625" bestFit="1" customWidth="1"/>
    <col min="10" max="10" width="17" bestFit="1" customWidth="1"/>
    <col min="11" max="11" width="15.7109375" customWidth="1"/>
    <col min="12" max="12" width="13.85546875" customWidth="1"/>
    <col min="13" max="13" width="9.85546875" customWidth="1"/>
  </cols>
  <sheetData>
    <row r="1" spans="1:12" ht="15.75" x14ac:dyDescent="0.25">
      <c r="A1" s="1" t="s">
        <v>0</v>
      </c>
      <c r="B1" s="2"/>
    </row>
    <row r="2" spans="1:12" ht="15.75" x14ac:dyDescent="0.25">
      <c r="A2" s="3" t="s">
        <v>1</v>
      </c>
      <c r="B2" s="2"/>
    </row>
    <row r="3" spans="1:12" ht="15.75" x14ac:dyDescent="0.25">
      <c r="A3" s="4" t="s">
        <v>2</v>
      </c>
      <c r="B3" s="2"/>
    </row>
    <row r="4" spans="1:12" x14ac:dyDescent="0.25">
      <c r="A4" s="5" t="s">
        <v>12</v>
      </c>
      <c r="B4" s="2"/>
    </row>
    <row r="5" spans="1:12" x14ac:dyDescent="0.25">
      <c r="A5" s="5" t="s">
        <v>3</v>
      </c>
      <c r="B5" s="2"/>
    </row>
    <row r="6" spans="1:12" x14ac:dyDescent="0.25">
      <c r="A6" s="5" t="s">
        <v>4</v>
      </c>
      <c r="B6" s="6">
        <v>45657</v>
      </c>
      <c r="C6" s="5" t="s">
        <v>5</v>
      </c>
      <c r="D6" s="6">
        <v>45688</v>
      </c>
    </row>
    <row r="8" spans="1:12" x14ac:dyDescent="0.25">
      <c r="K8" s="7"/>
      <c r="L8" s="7"/>
    </row>
    <row r="9" spans="1:12" ht="16.5" customHeight="1" thickBot="1" x14ac:dyDescent="0.3"/>
    <row r="10" spans="1:12" ht="16.5" thickTop="1" thickBot="1" x14ac:dyDescent="0.3">
      <c r="A10" s="8" t="s">
        <v>6</v>
      </c>
      <c r="B10" s="7"/>
      <c r="C10" s="7"/>
      <c r="D10" s="7"/>
      <c r="E10" s="7"/>
    </row>
    <row r="11" spans="1:12" ht="15.75" thickBot="1" x14ac:dyDescent="0.3">
      <c r="A11" s="9" t="s">
        <v>7</v>
      </c>
      <c r="B11" s="10" t="s">
        <v>8</v>
      </c>
      <c r="C11" s="10" t="s">
        <v>9</v>
      </c>
      <c r="D11" s="11" t="s">
        <v>10</v>
      </c>
    </row>
    <row r="12" spans="1:12" x14ac:dyDescent="0.25">
      <c r="A12" s="12">
        <v>45657</v>
      </c>
      <c r="B12" s="13">
        <v>34574189.652460895</v>
      </c>
      <c r="C12" s="13">
        <v>2527767.35</v>
      </c>
      <c r="D12" s="14">
        <f>+B12+C12</f>
        <v>37101957.002460897</v>
      </c>
    </row>
    <row r="13" spans="1:12" x14ac:dyDescent="0.25">
      <c r="A13" s="15">
        <v>45658</v>
      </c>
      <c r="B13" s="16">
        <v>34531868.094665207</v>
      </c>
      <c r="C13" s="16">
        <v>2528070.81</v>
      </c>
      <c r="D13" s="17">
        <f>+B13+C13</f>
        <v>37059938.904665209</v>
      </c>
    </row>
    <row r="14" spans="1:12" x14ac:dyDescent="0.25">
      <c r="A14" s="15">
        <v>45659</v>
      </c>
      <c r="B14" s="16">
        <v>30425615.28395801</v>
      </c>
      <c r="C14" s="16">
        <v>2528274.2799999998</v>
      </c>
      <c r="D14" s="17">
        <f t="shared" ref="D14:D43" si="0">+B14+C14</f>
        <v>32953889.563958012</v>
      </c>
    </row>
    <row r="15" spans="1:12" x14ac:dyDescent="0.25">
      <c r="A15" s="15">
        <v>45660</v>
      </c>
      <c r="B15" s="16">
        <v>33007849.090248059</v>
      </c>
      <c r="C15" s="16">
        <v>2528861.0699999998</v>
      </c>
      <c r="D15" s="17">
        <f t="shared" si="0"/>
        <v>35536710.160248056</v>
      </c>
    </row>
    <row r="16" spans="1:12" x14ac:dyDescent="0.25">
      <c r="A16" s="15">
        <v>45661</v>
      </c>
      <c r="B16" s="16">
        <v>33011828.180248067</v>
      </c>
      <c r="C16" s="16">
        <v>2529164.5900000003</v>
      </c>
      <c r="D16" s="17">
        <f t="shared" si="0"/>
        <v>35540992.77024807</v>
      </c>
    </row>
    <row r="17" spans="1:4" x14ac:dyDescent="0.25">
      <c r="A17" s="15">
        <v>45662</v>
      </c>
      <c r="B17" s="16">
        <v>33016114.310248069</v>
      </c>
      <c r="C17" s="16">
        <v>2529463.58</v>
      </c>
      <c r="D17" s="17">
        <f t="shared" si="0"/>
        <v>35545577.890248068</v>
      </c>
    </row>
    <row r="18" spans="1:4" x14ac:dyDescent="0.25">
      <c r="A18" s="15">
        <v>45663</v>
      </c>
      <c r="B18" s="16">
        <v>32829818.774628796</v>
      </c>
      <c r="C18" s="16">
        <v>2530009.7599999998</v>
      </c>
      <c r="D18" s="17">
        <f t="shared" si="0"/>
        <v>35359828.534628794</v>
      </c>
    </row>
    <row r="19" spans="1:4" x14ac:dyDescent="0.25">
      <c r="A19" s="15">
        <v>45664</v>
      </c>
      <c r="B19" s="16">
        <v>32542006.744912725</v>
      </c>
      <c r="C19" s="16">
        <v>1963622.7499999998</v>
      </c>
      <c r="D19" s="17">
        <f t="shared" si="0"/>
        <v>34505629.494912721</v>
      </c>
    </row>
    <row r="20" spans="1:4" x14ac:dyDescent="0.25">
      <c r="A20" s="15">
        <v>45665</v>
      </c>
      <c r="B20" s="16">
        <v>32515185.027187254</v>
      </c>
      <c r="C20" s="16">
        <v>1963743.74</v>
      </c>
      <c r="D20" s="17">
        <f t="shared" si="0"/>
        <v>34478928.767187253</v>
      </c>
    </row>
    <row r="21" spans="1:4" x14ac:dyDescent="0.25">
      <c r="A21" s="15">
        <v>45666</v>
      </c>
      <c r="B21" s="16">
        <v>26779410.290328264</v>
      </c>
      <c r="C21" s="16">
        <v>1963857.52</v>
      </c>
      <c r="D21" s="17">
        <f t="shared" si="0"/>
        <v>28743267.810328264</v>
      </c>
    </row>
    <row r="22" spans="1:4" x14ac:dyDescent="0.25">
      <c r="A22" s="15">
        <v>45667</v>
      </c>
      <c r="B22" s="16">
        <v>32099183.045689665</v>
      </c>
      <c r="C22" s="16">
        <v>2524286.6799999997</v>
      </c>
      <c r="D22" s="17">
        <f t="shared" si="0"/>
        <v>34623469.725689664</v>
      </c>
    </row>
    <row r="23" spans="1:4" x14ac:dyDescent="0.25">
      <c r="A23" s="15">
        <v>45668</v>
      </c>
      <c r="B23" s="16">
        <v>32103469.335689649</v>
      </c>
      <c r="C23" s="16">
        <v>2524585.5600000005</v>
      </c>
      <c r="D23" s="17">
        <f t="shared" si="0"/>
        <v>34628054.895689651</v>
      </c>
    </row>
    <row r="24" spans="1:4" x14ac:dyDescent="0.25">
      <c r="A24" s="15">
        <v>45669</v>
      </c>
      <c r="B24" s="16">
        <v>32107693.365689665</v>
      </c>
      <c r="C24" s="16">
        <v>2524883.3199999998</v>
      </c>
      <c r="D24" s="17">
        <f t="shared" si="0"/>
        <v>34632576.685689665</v>
      </c>
    </row>
    <row r="25" spans="1:4" x14ac:dyDescent="0.25">
      <c r="A25" s="15">
        <v>45670</v>
      </c>
      <c r="B25" s="16">
        <v>32495076.450458195</v>
      </c>
      <c r="C25" s="16">
        <v>3123866.0599999996</v>
      </c>
      <c r="D25" s="17">
        <f t="shared" si="0"/>
        <v>35618942.510458194</v>
      </c>
    </row>
    <row r="26" spans="1:4" x14ac:dyDescent="0.25">
      <c r="A26" s="15">
        <v>45671</v>
      </c>
      <c r="B26" s="16">
        <v>32102722.190837681</v>
      </c>
      <c r="C26" s="16">
        <v>3124375.23</v>
      </c>
      <c r="D26" s="17">
        <f t="shared" si="0"/>
        <v>35227097.420837678</v>
      </c>
    </row>
    <row r="27" spans="1:4" x14ac:dyDescent="0.25">
      <c r="A27" s="15">
        <v>45672</v>
      </c>
      <c r="B27" s="16">
        <v>31673012.81403577</v>
      </c>
      <c r="C27" s="16">
        <v>3124939.1</v>
      </c>
      <c r="D27" s="17">
        <f t="shared" si="0"/>
        <v>34797951.914035767</v>
      </c>
    </row>
    <row r="28" spans="1:4" x14ac:dyDescent="0.25">
      <c r="A28" s="15">
        <v>45673</v>
      </c>
      <c r="B28" s="16">
        <v>27518324.773866136</v>
      </c>
      <c r="C28" s="16">
        <v>3125902.6300000004</v>
      </c>
      <c r="D28" s="17">
        <f t="shared" si="0"/>
        <v>30644227.403866135</v>
      </c>
    </row>
    <row r="29" spans="1:4" x14ac:dyDescent="0.25">
      <c r="A29" s="15">
        <v>45674</v>
      </c>
      <c r="B29" s="16">
        <v>32262907.223715089</v>
      </c>
      <c r="C29" s="16">
        <v>3127291.9699999997</v>
      </c>
      <c r="D29" s="17">
        <f t="shared" si="0"/>
        <v>35390199.193715088</v>
      </c>
    </row>
    <row r="30" spans="1:4" x14ac:dyDescent="0.25">
      <c r="A30" s="15">
        <v>45675</v>
      </c>
      <c r="B30" s="16">
        <v>32267150.233715102</v>
      </c>
      <c r="C30" s="16">
        <v>3127651.76</v>
      </c>
      <c r="D30" s="17">
        <f t="shared" si="0"/>
        <v>35394801.9937151</v>
      </c>
    </row>
    <row r="31" spans="1:4" x14ac:dyDescent="0.25">
      <c r="A31" s="15">
        <v>45676</v>
      </c>
      <c r="B31" s="16">
        <v>32271443.013715092</v>
      </c>
      <c r="C31" s="16">
        <v>3128072.8000000003</v>
      </c>
      <c r="D31" s="17">
        <f t="shared" si="0"/>
        <v>35399515.813715093</v>
      </c>
    </row>
    <row r="32" spans="1:4" x14ac:dyDescent="0.25">
      <c r="A32" s="15">
        <v>45677</v>
      </c>
      <c r="B32" s="16">
        <v>32752170.682511285</v>
      </c>
      <c r="C32" s="16">
        <v>3127769.02</v>
      </c>
      <c r="D32" s="17">
        <f t="shared" si="0"/>
        <v>35879939.702511288</v>
      </c>
    </row>
    <row r="33" spans="1:4" x14ac:dyDescent="0.25">
      <c r="A33" s="15">
        <v>45678</v>
      </c>
      <c r="B33" s="16">
        <v>32370923.880042337</v>
      </c>
      <c r="C33" s="16">
        <v>3129150.43</v>
      </c>
      <c r="D33" s="17">
        <f t="shared" si="0"/>
        <v>35500074.310042337</v>
      </c>
    </row>
    <row r="34" spans="1:4" x14ac:dyDescent="0.25">
      <c r="A34" s="15">
        <v>45679</v>
      </c>
      <c r="B34" s="16">
        <v>32375060.210042354</v>
      </c>
      <c r="C34" s="16">
        <v>3129515.21</v>
      </c>
      <c r="D34" s="17">
        <f t="shared" si="0"/>
        <v>35504575.420042351</v>
      </c>
    </row>
    <row r="35" spans="1:4" x14ac:dyDescent="0.25">
      <c r="A35" s="15">
        <v>45680</v>
      </c>
      <c r="B35" s="16">
        <v>31218031.051435582</v>
      </c>
      <c r="C35" s="16">
        <v>3128737.32</v>
      </c>
      <c r="D35" s="17">
        <f t="shared" si="0"/>
        <v>34346768.371435583</v>
      </c>
    </row>
    <row r="36" spans="1:4" x14ac:dyDescent="0.25">
      <c r="A36" s="15">
        <v>45681</v>
      </c>
      <c r="B36" s="16">
        <v>31733927.247453645</v>
      </c>
      <c r="C36" s="16">
        <v>3129051.51</v>
      </c>
      <c r="D36" s="17">
        <f t="shared" si="0"/>
        <v>34862978.757453643</v>
      </c>
    </row>
    <row r="37" spans="1:4" x14ac:dyDescent="0.25">
      <c r="A37" s="15">
        <v>45682</v>
      </c>
      <c r="B37" s="16">
        <v>31737992.647453628</v>
      </c>
      <c r="C37" s="16">
        <v>3129416.1900000004</v>
      </c>
      <c r="D37" s="17">
        <f t="shared" si="0"/>
        <v>34867408.837453626</v>
      </c>
    </row>
    <row r="38" spans="1:4" x14ac:dyDescent="0.25">
      <c r="A38" s="15">
        <v>45683</v>
      </c>
      <c r="B38" s="16">
        <v>31691456.337453641</v>
      </c>
      <c r="C38" s="16">
        <v>3129776.44</v>
      </c>
      <c r="D38" s="17">
        <f t="shared" si="0"/>
        <v>34821232.777453639</v>
      </c>
    </row>
    <row r="39" spans="1:4" x14ac:dyDescent="0.25">
      <c r="A39" s="15">
        <v>45684</v>
      </c>
      <c r="B39" s="16">
        <v>30508762.626729839</v>
      </c>
      <c r="C39" s="16">
        <v>3127953.25</v>
      </c>
      <c r="D39" s="17">
        <f t="shared" si="0"/>
        <v>33636715.876729839</v>
      </c>
    </row>
    <row r="40" spans="1:4" x14ac:dyDescent="0.25">
      <c r="A40" s="15">
        <v>45685</v>
      </c>
      <c r="B40" s="16">
        <v>30171893.97951787</v>
      </c>
      <c r="C40" s="16">
        <v>3129215.75</v>
      </c>
      <c r="D40" s="17">
        <f t="shared" si="0"/>
        <v>33301109.72951787</v>
      </c>
    </row>
    <row r="41" spans="1:4" x14ac:dyDescent="0.25">
      <c r="A41" s="15">
        <v>45686</v>
      </c>
      <c r="B41" s="16">
        <v>29237691.674733303</v>
      </c>
      <c r="C41" s="16">
        <v>3131169.59</v>
      </c>
      <c r="D41" s="17">
        <f t="shared" si="0"/>
        <v>32368861.264733303</v>
      </c>
    </row>
    <row r="42" spans="1:4" x14ac:dyDescent="0.25">
      <c r="A42" s="15">
        <v>45687</v>
      </c>
      <c r="B42" s="16">
        <v>28563514.293946341</v>
      </c>
      <c r="C42" s="16">
        <v>3131144.6700000004</v>
      </c>
      <c r="D42" s="17">
        <f t="shared" si="0"/>
        <v>31694658.963946342</v>
      </c>
    </row>
    <row r="43" spans="1:4" x14ac:dyDescent="0.25">
      <c r="A43" s="18">
        <v>45688</v>
      </c>
      <c r="B43" s="19">
        <v>34177387.513006836</v>
      </c>
      <c r="C43" s="19">
        <v>3131361.2500000005</v>
      </c>
      <c r="D43" s="19">
        <f t="shared" si="0"/>
        <v>37308748.763006836</v>
      </c>
    </row>
    <row r="44" spans="1:4" x14ac:dyDescent="0.25">
      <c r="A44" s="20" t="s">
        <v>11</v>
      </c>
    </row>
    <row r="88" spans="1:1" x14ac:dyDescent="0.25">
      <c r="A88" t="s">
        <v>13</v>
      </c>
    </row>
  </sheetData>
  <autoFilter ref="A11:L11"/>
  <pageMargins left="0.70866141732283472" right="0.70866141732283472" top="0.74803149606299213" bottom="0.74803149606299213" header="0.31496062992125984" footer="0.31496062992125984"/>
  <pageSetup scale="52" orientation="landscape" r:id="rId1"/>
  <rowBreaks count="1" manualBreakCount="1">
    <brk id="6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EVOL. CARTERA PROPIA</vt:lpstr>
      <vt:lpstr>'EVOL. CARTERA PROPIA'!Área_de_impresión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Salinas Olmos</dc:creator>
  <cp:lastModifiedBy>Tonny Jordy Samo Villa</cp:lastModifiedBy>
  <dcterms:created xsi:type="dcterms:W3CDTF">2024-02-20T01:28:30Z</dcterms:created>
  <dcterms:modified xsi:type="dcterms:W3CDTF">2025-03-26T21:05:16Z</dcterms:modified>
</cp:coreProperties>
</file>