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00" activeTab="0"/>
  </bookViews>
  <sheets>
    <sheet name="939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<sst xmlns="http://schemas.openxmlformats.org/spreadsheetml/2006/main" count="27" uniqueCount="25">
  <si>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FOGAVISP</t>
  </si>
  <si>
    <t>FOGACP</t>
  </si>
  <si>
    <t>ESTADO DE USO Y MARGEN DE DISPONIBILIDAD DEL FOGAVISP Y FOGACP POR ENTIDAD ADMINISTRADORA</t>
  </si>
  <si>
    <t>(en miles de bolivianos)</t>
  </si>
  <si>
    <t>TOTAL SISTEMA</t>
  </si>
  <si>
    <t>Garantías otorgadas</t>
  </si>
  <si>
    <t>Margen de disponibilidad (estimado)*</t>
  </si>
  <si>
    <t>* Margen de disponibilidad (estimado) = Monto máximo de garantías - Garantías otorgadas</t>
  </si>
  <si>
    <t>Nota: Información reportada por las entidades de intermediación financiera.</t>
  </si>
  <si>
    <t>AL 31 DE DICIEMBRE DE 2019</t>
  </si>
  <si>
    <t>BCR</t>
  </si>
  <si>
    <t>BDB</t>
  </si>
  <si>
    <t>BEC</t>
  </si>
  <si>
    <t>BFO</t>
  </si>
  <si>
    <t>BFS</t>
  </si>
  <si>
    <t>BGA</t>
  </si>
  <si>
    <t>BIE</t>
  </si>
  <si>
    <t>BIS</t>
  </si>
  <si>
    <t>BME</t>
  </si>
  <si>
    <t>BNB</t>
  </si>
  <si>
    <t>BPR</t>
  </si>
  <si>
    <t>BSO</t>
  </si>
  <si>
    <t>BUN</t>
  </si>
  <si>
    <t>PCO</t>
  </si>
  <si>
    <t>PEF</t>
  </si>
</sst>
</file>

<file path=xl/styles.xml><?xml version="1.0" encoding="utf-8"?>
<styleSheet xmlns="http://schemas.openxmlformats.org/spreadsheetml/2006/main">
  <numFmts count="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2"/>
      <color indexed="8"/>
      <name val="Calibri"/>
      <family val="0"/>
    </font>
    <font>
      <sz val="12"/>
      <color indexed="8"/>
      <name val="Calibri"/>
      <family val="0"/>
    </font>
    <font>
      <vertAlign val="subscript"/>
      <sz val="12"/>
      <color indexed="8"/>
      <name val="Calibri"/>
      <family val="0"/>
    </font>
    <font>
      <sz val="12"/>
      <color indexed="8"/>
      <name val="Cambria Math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/>
    </border>
    <border>
      <left/>
      <right/>
      <top/>
      <bottom style="thin"/>
    </border>
    <border>
      <left/>
      <right/>
      <top/>
      <bottom style="thick">
        <color theme="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42" fillId="0" borderId="0" xfId="0" applyNumberFormat="1" applyFont="1" applyAlignment="1">
      <alignment/>
    </xf>
    <xf numFmtId="164" fontId="0" fillId="0" borderId="0" xfId="47" applyNumberFormat="1" applyFont="1" applyAlignment="1">
      <alignment/>
    </xf>
    <xf numFmtId="37" fontId="6" fillId="33" borderId="1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164" fontId="0" fillId="34" borderId="11" xfId="0" applyNumberFormat="1" applyFill="1" applyBorder="1" applyAlignment="1">
      <alignment horizontal="right"/>
    </xf>
    <xf numFmtId="164" fontId="0" fillId="34" borderId="0" xfId="0" applyNumberFormat="1" applyFill="1" applyBorder="1" applyAlignment="1">
      <alignment/>
    </xf>
    <xf numFmtId="0" fontId="43" fillId="0" borderId="0" xfId="0" applyFont="1" applyAlignment="1">
      <alignment/>
    </xf>
    <xf numFmtId="164" fontId="42" fillId="34" borderId="0" xfId="0" applyNumberFormat="1" applyFont="1" applyFill="1" applyAlignment="1">
      <alignment/>
    </xf>
    <xf numFmtId="164" fontId="42" fillId="34" borderId="11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11</xdr:row>
      <xdr:rowOff>47625</xdr:rowOff>
    </xdr:from>
    <xdr:ext cx="6353175" cy="1685925"/>
    <xdr:sp>
      <xdr:nvSpPr>
        <xdr:cNvPr id="1" name="CuadroTexto 2"/>
        <xdr:cNvSpPr txBox="1">
          <a:spLocks noChangeArrowheads="1"/>
        </xdr:cNvSpPr>
      </xdr:nvSpPr>
      <xdr:spPr>
        <a:xfrm>
          <a:off x="133350" y="2362200"/>
          <a:ext cx="6353175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Ministerio de Economía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 Públicas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Reglamento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los fondos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máximo de garantías </a:t>
          </a:r>
          <a:r>
            <a:rPr lang="en-US" cap="none" sz="12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1/0,1) 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FG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Donde: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FG = Monto total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Fondo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 = Porcentaje del 10% correspondiente a la mora máxima que soporta el Fondo.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Periodo actual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66" zoomScaleNormal="66" zoomScalePageLayoutView="0" workbookViewId="0" topLeftCell="A1">
      <selection activeCell="K13" sqref="K13"/>
    </sheetView>
  </sheetViews>
  <sheetFormatPr defaultColWidth="11.421875" defaultRowHeight="15"/>
  <cols>
    <col min="1" max="1" width="15.8515625" style="0" customWidth="1"/>
    <col min="2" max="2" width="22.28125" style="0" customWidth="1"/>
    <col min="3" max="17" width="19.140625" style="0" customWidth="1"/>
    <col min="18" max="18" width="18.8515625" style="0" customWidth="1"/>
  </cols>
  <sheetData>
    <row r="1" spans="1:18" ht="2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0.25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.75" thickTop="1">
      <c r="A5" s="4"/>
      <c r="B5" s="4"/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24</v>
      </c>
      <c r="R5" s="5" t="s">
        <v>4</v>
      </c>
    </row>
    <row r="6" spans="1:18" ht="15">
      <c r="A6" s="14" t="s">
        <v>5</v>
      </c>
      <c r="B6" s="6" t="s">
        <v>0</v>
      </c>
      <c r="C6" s="7">
        <v>64370.3148</v>
      </c>
      <c r="D6" s="7">
        <v>2948.6621</v>
      </c>
      <c r="E6" s="7">
        <v>34866.7137</v>
      </c>
      <c r="F6" s="7">
        <v>1888.0148</v>
      </c>
      <c r="G6" s="7">
        <v>16937.8363</v>
      </c>
      <c r="H6" s="7">
        <v>70708.0503</v>
      </c>
      <c r="I6" s="7">
        <v>26347.182</v>
      </c>
      <c r="J6" s="7">
        <v>81538.4662</v>
      </c>
      <c r="K6" s="7">
        <v>241160.4202</v>
      </c>
      <c r="L6" s="7">
        <v>243349.5586</v>
      </c>
      <c r="M6" s="7">
        <v>2285.4953</v>
      </c>
      <c r="N6" s="7">
        <v>147744.6897</v>
      </c>
      <c r="O6" s="7">
        <v>160325.2264</v>
      </c>
      <c r="P6" s="7">
        <v>0</v>
      </c>
      <c r="Q6" s="7">
        <v>0</v>
      </c>
      <c r="R6" s="12">
        <f>SUM(C6:Q6)</f>
        <v>1094470.6304</v>
      </c>
    </row>
    <row r="7" spans="1:18" ht="15">
      <c r="A7" s="15"/>
      <c r="B7" s="8" t="s">
        <v>1</v>
      </c>
      <c r="C7" s="9">
        <v>67599.4572</v>
      </c>
      <c r="D7" s="9">
        <v>0</v>
      </c>
      <c r="E7" s="9">
        <v>41321.076</v>
      </c>
      <c r="F7" s="9">
        <v>0</v>
      </c>
      <c r="G7" s="9">
        <v>21436.828</v>
      </c>
      <c r="H7" s="9">
        <v>27425.6251</v>
      </c>
      <c r="I7" s="9">
        <v>83741.3776</v>
      </c>
      <c r="J7" s="9">
        <v>114562.2387</v>
      </c>
      <c r="K7" s="9">
        <v>195500.8457</v>
      </c>
      <c r="L7" s="9">
        <v>77540.1538</v>
      </c>
      <c r="M7" s="9">
        <v>45045.5885</v>
      </c>
      <c r="N7" s="9">
        <v>168947.5437</v>
      </c>
      <c r="O7" s="9">
        <v>16620.4811</v>
      </c>
      <c r="P7" s="9">
        <v>4.4867</v>
      </c>
      <c r="Q7" s="9">
        <v>15.5</v>
      </c>
      <c r="R7" s="13">
        <f>SUM(C7:Q7)</f>
        <v>859761.2021</v>
      </c>
    </row>
    <row r="8" spans="1:18" ht="15">
      <c r="A8" s="14" t="s">
        <v>6</v>
      </c>
      <c r="B8" s="6" t="s">
        <v>0</v>
      </c>
      <c r="C8" s="10">
        <v>83593.6882</v>
      </c>
      <c r="D8" s="10">
        <v>10859.7149</v>
      </c>
      <c r="E8" s="10">
        <v>69001.5923</v>
      </c>
      <c r="F8" s="10">
        <v>28344.4222</v>
      </c>
      <c r="G8" s="10">
        <v>87638.0857</v>
      </c>
      <c r="H8" s="10">
        <v>25418.5107</v>
      </c>
      <c r="I8" s="10">
        <v>116825.444</v>
      </c>
      <c r="J8" s="10">
        <v>288318.0788</v>
      </c>
      <c r="K8" s="10">
        <v>41568.3688</v>
      </c>
      <c r="L8" s="10">
        <v>35700.9784</v>
      </c>
      <c r="M8" s="10">
        <v>116572.9747</v>
      </c>
      <c r="N8" s="10">
        <v>114974.9593</v>
      </c>
      <c r="O8" s="10">
        <v>48190.3066</v>
      </c>
      <c r="P8" s="10">
        <v>0</v>
      </c>
      <c r="Q8" s="10">
        <v>0</v>
      </c>
      <c r="R8" s="12">
        <f>SUM(C8:Q8)</f>
        <v>1067007.1246</v>
      </c>
    </row>
    <row r="9" spans="1:18" ht="15">
      <c r="A9" s="15"/>
      <c r="B9" s="8" t="s">
        <v>1</v>
      </c>
      <c r="C9" s="9">
        <v>43809.2018</v>
      </c>
      <c r="D9" s="9">
        <v>0</v>
      </c>
      <c r="E9" s="9">
        <v>35661.151</v>
      </c>
      <c r="F9" s="9">
        <v>16468.221</v>
      </c>
      <c r="G9" s="9">
        <v>69114.907</v>
      </c>
      <c r="H9" s="9">
        <v>45574.5569</v>
      </c>
      <c r="I9" s="9">
        <v>32252.0364</v>
      </c>
      <c r="J9" s="9">
        <v>141412.0843</v>
      </c>
      <c r="K9" s="9">
        <v>21833.0813</v>
      </c>
      <c r="L9" s="9">
        <v>123712.6762</v>
      </c>
      <c r="M9" s="9">
        <v>49387.8295</v>
      </c>
      <c r="N9" s="9">
        <v>49057.0693</v>
      </c>
      <c r="O9" s="9">
        <v>131431.9959</v>
      </c>
      <c r="P9" s="9">
        <v>5939.2183</v>
      </c>
      <c r="Q9" s="9">
        <v>44539.337</v>
      </c>
      <c r="R9" s="13">
        <f>SUM(C9:Q9)</f>
        <v>810193.3658999999</v>
      </c>
    </row>
    <row r="10" spans="1:2" ht="15">
      <c r="A10" s="11" t="s">
        <v>8</v>
      </c>
      <c r="B10" s="11"/>
    </row>
    <row r="11" spans="1:2" ht="15">
      <c r="A11" s="11" t="s">
        <v>7</v>
      </c>
      <c r="B11" s="11"/>
    </row>
    <row r="16" spans="5:9" ht="15">
      <c r="E16" s="3"/>
      <c r="F16" s="1"/>
      <c r="G16" s="1"/>
      <c r="I16" s="3"/>
    </row>
    <row r="17" spans="5:9" ht="15">
      <c r="E17" s="3"/>
      <c r="F17" s="1"/>
      <c r="G17" s="1"/>
      <c r="I17" s="3"/>
    </row>
    <row r="18" spans="1:18" ht="1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2"/>
    </row>
  </sheetData>
  <sheetProtection/>
  <mergeCells count="6">
    <mergeCell ref="A8:A9"/>
    <mergeCell ref="A1:R1"/>
    <mergeCell ref="A2:R2"/>
    <mergeCell ref="A3:R3"/>
    <mergeCell ref="A6:A7"/>
    <mergeCell ref="A4:R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Usi Administrador</cp:lastModifiedBy>
  <dcterms:created xsi:type="dcterms:W3CDTF">2010-09-23T19:35:11Z</dcterms:created>
  <dcterms:modified xsi:type="dcterms:W3CDTF">2020-01-27T15:49:16Z</dcterms:modified>
  <cp:category/>
  <cp:version/>
  <cp:contentType/>
  <cp:contentStatus/>
</cp:coreProperties>
</file>