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240" windowWidth="5445" windowHeight="9120" tabRatio="601" activeTab="0"/>
  </bookViews>
  <sheets>
    <sheet name="12115" sheetId="1" r:id="rId1"/>
  </sheets>
  <definedNames>
    <definedName name="_xlnm.Print_Area" localSheetId="0">'12115'!$A$1:$C$97</definedName>
  </definedNames>
  <calcPr fullCalcOnLoad="1"/>
</workbook>
</file>

<file path=xl/sharedStrings.xml><?xml version="1.0" encoding="utf-8"?>
<sst xmlns="http://schemas.openxmlformats.org/spreadsheetml/2006/main" count="314" uniqueCount="303">
  <si>
    <t>(en miles de bolivianos)</t>
  </si>
  <si>
    <t>ESTADO DE SITUACIÓN PATRIMONIAL POR ENTIDAD</t>
  </si>
  <si>
    <t>BANCOS DE DESARROLLO PRODUCTIVO</t>
  </si>
  <si>
    <t xml:space="preserve"> ACTIVO</t>
  </si>
  <si>
    <t xml:space="preserve">  DISPONIBILIDADES</t>
  </si>
  <si>
    <t xml:space="preserve">      CAJA</t>
  </si>
  <si>
    <t xml:space="preserve">      BANCO CENTRAL DE BOLIVIA</t>
  </si>
  <si>
    <t xml:space="preserve">      BANCOS Y CORRESPONSALES DEL PAÍS</t>
  </si>
  <si>
    <t xml:space="preserve">      OFICINA MATRIZ Y SUCURSALES</t>
  </si>
  <si>
    <t xml:space="preserve">      BANCOS Y CORRESPONSALES DEL EXTERIOR</t>
  </si>
  <si>
    <t xml:space="preserve">      DOCUMENTOS DE COBRO INMEDIATO</t>
  </si>
  <si>
    <t xml:space="preserve">      PRODUCTOS DEVENGADOS POR COBRAR DISPONIBILIDADES</t>
  </si>
  <si>
    <t xml:space="preserve">      PREVISIÓN PARA DISPONIBILIDADES</t>
  </si>
  <si>
    <t xml:space="preserve">  INVERSIONES TEMPORARIAS</t>
  </si>
  <si>
    <t xml:space="preserve">      INVERSIONES EN EL BANCO CENTRAL DE BOLIVIA</t>
  </si>
  <si>
    <t xml:space="preserve">      INVERSIONES EN ENTIDADES FINANCIERAS DEL PAÍS</t>
  </si>
  <si>
    <t xml:space="preserve">      INVERSIONES EN ENTIDADES FINANCIERAS DEL EXTERIOR</t>
  </si>
  <si>
    <t xml:space="preserve">      INVERSIONES EN ENTIDADES PÚBLICAS NO FINANCIERAS DEL PAÍS</t>
  </si>
  <si>
    <t xml:space="preserve">      INVERSIONES EN OTRAS ENTIDADES NO FINANCIERAS DEL PAÍS</t>
  </si>
  <si>
    <t xml:space="preserve">      INVERSIONES DE DISPONIBILIDAD RESTRINGIDA</t>
  </si>
  <si>
    <t xml:space="preserve">      PRODUCTOS DEVENGADOS POR COBRAR INVERSIONES TEMPORARIAS</t>
  </si>
  <si>
    <t xml:space="preserve">      (PREVISIÓN PARA INVERSIONES TEMPORARIAS)</t>
  </si>
  <si>
    <t xml:space="preserve">  CARTERA</t>
  </si>
  <si>
    <t xml:space="preserve">    CARTERA VIGENTE TOTAL</t>
  </si>
  <si>
    <t xml:space="preserve">      CARTERA VIGENTE</t>
  </si>
  <si>
    <t xml:space="preserve">      CARTERA REPROGRAMADA VIGENTE</t>
  </si>
  <si>
    <t xml:space="preserve">      CARTERA REESTRUCTURADA VIGENTE</t>
  </si>
  <si>
    <t xml:space="preserve">    CARTERA VENCIDA TOTAL</t>
  </si>
  <si>
    <t xml:space="preserve">      CARTERA VENCIDA</t>
  </si>
  <si>
    <t xml:space="preserve">      CARTERA REPROGRAMADA VENCIDA</t>
  </si>
  <si>
    <t xml:space="preserve">      CARTERA REESTRUCTURADA VENCIDA</t>
  </si>
  <si>
    <t xml:space="preserve">    CARTERA EJECUCIÓN TOTAL</t>
  </si>
  <si>
    <t xml:space="preserve">      CARTERA EN EJECUCIÓN</t>
  </si>
  <si>
    <t xml:space="preserve">      CARTERA REPROGRAMADA EJECUCIÓN</t>
  </si>
  <si>
    <t xml:space="preserve">      CARTERA REESTRUCTURADA EN EJECUCIÓN</t>
  </si>
  <si>
    <t xml:space="preserve">      PRODUCTOS DEVENGADOS POR COBRAR CARTERA</t>
  </si>
  <si>
    <t xml:space="preserve">        Productos devengados por cobrar cartera vigente</t>
  </si>
  <si>
    <t xml:space="preserve">        Productos devengados por cobrar cartera reprogramada o reestructurada vigente</t>
  </si>
  <si>
    <t xml:space="preserve">        Productos devengados por cobrar cartera vencida</t>
  </si>
  <si>
    <t xml:space="preserve">        Productos devengados por cobrar cartera reprogramada o reestructurada vencida</t>
  </si>
  <si>
    <t xml:space="preserve">        Productos devengados por cobrar cartera en ejecución</t>
  </si>
  <si>
    <t xml:space="preserve">        Productos devengados por cobrar cartera reprogramada o reestructurada ejecución</t>
  </si>
  <si>
    <t xml:space="preserve">      (PREVISIÓN PARA INCOBRABILIDAD DE CARTERA)</t>
  </si>
  <si>
    <t xml:space="preserve">        (Previsión específica para cartera vigente incobrable)</t>
  </si>
  <si>
    <t xml:space="preserve">        (Previsión especifica para incobrabilidad de cartera reprogramada o reestructurada vigente)</t>
  </si>
  <si>
    <t xml:space="preserve">        (Previsión específica para cartera vencida incobrable)</t>
  </si>
  <si>
    <t xml:space="preserve">        (Previsión especifica para incobrabilidad de cartera reprogramada o reestructurada vencida)</t>
  </si>
  <si>
    <t xml:space="preserve">        (Previsión específica para cartera en ejecución incobrable)</t>
  </si>
  <si>
    <t xml:space="preserve">        (Previsión especifica para incobrabilidad de cartera reprogramada o reestructurada en ejecución)</t>
  </si>
  <si>
    <t xml:space="preserve">        (Previsión genérica para incobrabilidad de cartera por factores de riesgo adicional)</t>
  </si>
  <si>
    <t xml:space="preserve">        (Previsión genérica para incobrabilidad de cartera por otros riesgos)</t>
  </si>
  <si>
    <t xml:space="preserve">        (Previsión específica adicional)</t>
  </si>
  <si>
    <t xml:space="preserve">        (Previsión genérica por exceso al límite de Operaciones de Consumo No Debidamente Garantizadas)</t>
  </si>
  <si>
    <t xml:space="preserve">  OTRAS CUENTAS POR COBRAR</t>
  </si>
  <si>
    <t xml:space="preserve">      POR INTERMEDIACIÓN FINANCIERA</t>
  </si>
  <si>
    <t xml:space="preserve">      PAGOS ANTICIPADOS</t>
  </si>
  <si>
    <t xml:space="preserve">      DIVERSAS</t>
  </si>
  <si>
    <t xml:space="preserve">      PRODUCTOS DEVENGADOS DE OTRAS CUENTAS POR COBRAR</t>
  </si>
  <si>
    <t xml:space="preserve">      (PREVISIÓN PARA OTRAS CUENTAS POR COBRAR)</t>
  </si>
  <si>
    <t xml:space="preserve">  BIENES REALIZABLES</t>
  </si>
  <si>
    <t xml:space="preserve">      BIENES ADQUIRIDOS O CONSTRUIDOS PARA LA VENTA</t>
  </si>
  <si>
    <t xml:space="preserve">      BIENES RECIBIDOS EN RECUPERACIÓN DE CRÉDITOS</t>
  </si>
  <si>
    <t xml:space="preserve">      BIENES FUERA DE USO</t>
  </si>
  <si>
    <t xml:space="preserve">      OTROS BIENES REALIZABLES</t>
  </si>
  <si>
    <t xml:space="preserve">      (PREVISIÓN POR DESVALORIZACIÓN)</t>
  </si>
  <si>
    <t xml:space="preserve">  INVERSIONES PERMANENTES</t>
  </si>
  <si>
    <t xml:space="preserve">      PARTICIPACIÓN EN ENTIDADES FINANCIERAS Y AFINES</t>
  </si>
  <si>
    <t xml:space="preserve">      INVERSIONES EN OTRAS ENTIDADES NO FINANCIERAS</t>
  </si>
  <si>
    <t xml:space="preserve">      PRODUCTOS DEVENGADOS POR COBRAR INVERSIONES PERMANENTES</t>
  </si>
  <si>
    <t xml:space="preserve">      (PREVISIÓN PARA INVERSIONES PERMANENTES)</t>
  </si>
  <si>
    <t xml:space="preserve">  BIENES DE USO</t>
  </si>
  <si>
    <t xml:space="preserve">      TERRENOS</t>
  </si>
  <si>
    <t xml:space="preserve">      EDIFICIOS</t>
  </si>
  <si>
    <t xml:space="preserve">      MOBILIARIO Y ENSERES</t>
  </si>
  <si>
    <t xml:space="preserve">      EQUIPOS E INSTALACIONES</t>
  </si>
  <si>
    <t xml:space="preserve">      EQUIPOS DE COMPUTACIÓN</t>
  </si>
  <si>
    <t xml:space="preserve">      VEHÍCULOS</t>
  </si>
  <si>
    <t xml:space="preserve">      OBRAS DE ARTE</t>
  </si>
  <si>
    <t xml:space="preserve">      BIENES TOMADOS EN ARRENDAMIENTO FINANCIERO</t>
  </si>
  <si>
    <t xml:space="preserve">      OBRAS EN CONSTRUCCIÓN</t>
  </si>
  <si>
    <t xml:space="preserve">  OTROS ACTIVOS</t>
  </si>
  <si>
    <t xml:space="preserve">      BIENES DIVERSOS</t>
  </si>
  <si>
    <t xml:space="preserve">      CARGOS DIFERIDOS</t>
  </si>
  <si>
    <t xml:space="preserve">      PARTIDAS PENDIENTES DE IMPUTACIÓN</t>
  </si>
  <si>
    <t xml:space="preserve">      ACTIVOS INTANGIBLES</t>
  </si>
  <si>
    <t xml:space="preserve">      (PREVISIÓN PARA PARTIDAS PENDIENTES DE IMPUTACIÓN)</t>
  </si>
  <si>
    <t>AL 28 DE FEBRERO DE 2017</t>
  </si>
  <si>
    <t>BDR</t>
  </si>
  <si>
    <t>TOTAL SISTEMA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</si>
  <si>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</si>
  <si>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</si>
  <si>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</si>
  <si>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  Depósitos en cuenta corriente</t>
  </si>
  <si>
    <t xml:space="preserve">        Otras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</si>
  <si>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</si>
  <si>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</si>
  <si>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  Depósitos a plazo fijo hasta 30 días</t>
  </si>
  <si>
    <t xml:space="preserve">        Depósitos a plazo fijo de 31 a 60 días</t>
  </si>
  <si>
    <t xml:space="preserve">        Depósitos a plazo fijo de 61 a 90 días</t>
  </si>
  <si>
    <t xml:space="preserve">        Depósitos a plazo fijo de 91 a 180 días</t>
  </si>
  <si>
    <t xml:space="preserve">        Depósitos a plazo fijo de 181 a 360 días</t>
  </si>
  <si>
    <t xml:space="preserve">        Depósitos a plazo fijo de 361 a 720 días</t>
  </si>
  <si>
    <t xml:space="preserve">        Depositos a plazo fijo mayor a 720 a 1.080 días</t>
  </si>
  <si>
    <t xml:space="preserve">        Depositos a plazo fijo mayor a 1.080 días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</si>
  <si>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</si>
  <si>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</si>
  <si>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</si>
  <si>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</si>
  <si>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EMPRESAS CON PARTICIPACIÓN ESTATAL</t>
  </si>
  <si>
    <t xml:space="preserve">      Obligaciones con empresas con participación estatal a la vista</t>
  </si>
  <si>
    <t xml:space="preserve">      Obligaciones con empresas con participación estatal por cuentas de ahorros</t>
  </si>
  <si>
    <t xml:space="preserve">      Obligaciones con empresas con participación estatal a plazo</t>
  </si>
  <si>
    <t xml:space="preserve">      Obligaciones con empresas con participación estatal restringidas</t>
  </si>
  <si>
    <t xml:space="preserve">      Obligaciones con empresas con participación estatal a plazo fijo con anotación en cuenta</t>
  </si>
  <si>
    <t xml:space="preserve">      Cargos devengados por pagar con empresas con participación estatal</t>
  </si>
  <si>
    <t xml:space="preserve">  OBLIGACIONES CON BANCOS Y ENTIDADES DE FINANCIAMIENTO</t>
  </si>
  <si>
    <t xml:space="preserve">      Obligaciones con bancos y entidades financieras a la vista</t>
  </si>
  <si>
    <t xml:space="preserve">      Obligaciones con el BCB a plazo</t>
  </si>
  <si>
    <t xml:space="preserve">      Obligaciones con el FONDESIF a plazo</t>
  </si>
  <si>
    <t xml:space="preserve">      Obligaciones con entidades financieras que realizan actividades de segundo piso a plazo</t>
  </si>
  <si>
    <t xml:space="preserve">      Obligaciones con bancos y otras entidades del país a plazo</t>
  </si>
  <si>
    <t xml:space="preserve">      Otros financiamientos internos a plazo</t>
  </si>
  <si>
    <t xml:space="preserve">      Financiamientos de entidades del exterior a plazo</t>
  </si>
  <si>
    <t xml:space="preserve">      Cargos devengados por pagar obligaciones con bancos y ent. de financiamiento</t>
  </si>
  <si>
    <t xml:space="preserve">  OTRAS CUENTAS POR PAGAR</t>
  </si>
  <si>
    <t xml:space="preserve">      PROVISIONES</t>
  </si>
  <si>
    <t xml:space="preserve">      CARGOS DEVENGADOS DE OTRAS CUENTAS POR PAGAR</t>
  </si>
  <si>
    <t xml:space="preserve">  PREVISIONES</t>
  </si>
  <si>
    <t xml:space="preserve">      PREVISIÓN PARA ACTIVOS CONTINGENTES</t>
  </si>
  <si>
    <t xml:space="preserve">      PREVISIÓN PARA DESAHUCIO</t>
  </si>
  <si>
    <t xml:space="preserve">      PREV. GENÉRICAS VOLUNT. PARA PÉRDIDAS FUTURAS AÚN NO IDENTIF.</t>
  </si>
  <si>
    <t xml:space="preserve">      PREVISIÓN GENÉRICA CÍCLICA</t>
  </si>
  <si>
    <t xml:space="preserve">      OTRAS PREVISIONES</t>
  </si>
  <si>
    <t xml:space="preserve">  VALORES EN CIRCULACIÓN</t>
  </si>
  <si>
    <t xml:space="preserve">      BONOS</t>
  </si>
  <si>
    <t xml:space="preserve">      CÉDULAS HIPOTECARIAS</t>
  </si>
  <si>
    <t xml:space="preserve">      PAGARÉS BURSÁTILES</t>
  </si>
  <si>
    <t xml:space="preserve">      CARGOS DEVENGADOS POR PAGAR  VALORES EN CIRCULACIÓN</t>
  </si>
  <si>
    <t xml:space="preserve">  OBLIGACIONES SUBORDINADAS</t>
  </si>
  <si>
    <t xml:space="preserve">      OBLIG.SUBORDIN. INSTRUMENTADAS MEDIANTE CONTRATO DE PRÉSTAMO</t>
  </si>
  <si>
    <t xml:space="preserve">        Oblig. subordinadas con programas gubernamentales de apoyo al sistema financiero</t>
  </si>
  <si>
    <t xml:space="preserve">        Obligaciones subordinadas con el FONDESIF</t>
  </si>
  <si>
    <t xml:space="preserve">        Obligaciones subordinadas con entidades financieras del exterior</t>
  </si>
  <si>
    <t xml:space="preserve">        Obligaciones subordinadas PROFOP</t>
  </si>
  <si>
    <t xml:space="preserve">        Otras oblig.subordinadas instrumentadas mediante contrato de préstamo</t>
  </si>
  <si>
    <t xml:space="preserve">      OBLIGACIONES SUBORDINADAS INSTRUMENTADAS MEDIANTE BONOS</t>
  </si>
  <si>
    <t xml:space="preserve">      CARGOS DEVENGADOS POR PAGAR OBLIGACIONES SUBORDINADAS</t>
  </si>
  <si>
    <t xml:space="preserve"> PATRIMONIO</t>
  </si>
  <si>
    <t xml:space="preserve">  CAPITAL SOCIAL</t>
  </si>
  <si>
    <t xml:space="preserve">      CAPITAL PAGADO</t>
  </si>
  <si>
    <t xml:space="preserve">      CAPITAL SUSCRITO</t>
  </si>
  <si>
    <t xml:space="preserve">      (SUSCRIPCIONES DE CAPITAL PENDIENTES DE INTEGRACIÓN)</t>
  </si>
  <si>
    <t xml:space="preserve">  APORTES NO CAPITALIZADOS</t>
  </si>
  <si>
    <t xml:space="preserve">      PRIMAS DE EMISIÓN</t>
  </si>
  <si>
    <t xml:space="preserve">      APORTES PARA FUTUROS AUMENTOS DE CAPITAL</t>
  </si>
  <si>
    <t xml:space="preserve">      DONACIONES NO CAPITALIZABLES</t>
  </si>
  <si>
    <t xml:space="preserve">  AJUSTES AL PATRIMONIO</t>
  </si>
  <si>
    <t xml:space="preserve">      AJUSTE GLOBAL DEL PATRIMONIO</t>
  </si>
  <si>
    <t xml:space="preserve">      AJUSTES POR REVALORIZACIÓN</t>
  </si>
  <si>
    <t xml:space="preserve">      AJUSTES PARTICIPACIÓN EN ENTIDADES FINANCIERAS Y AFINES</t>
  </si>
  <si>
    <t xml:space="preserve">  RESERVAS</t>
  </si>
  <si>
    <t xml:space="preserve">      RESERVA LEGAL</t>
  </si>
  <si>
    <t xml:space="preserve">      OTRAS RESERVAS OBLIGATORIAS</t>
  </si>
  <si>
    <t xml:space="preserve">      RESERVAS VOLUNTARIAS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</si>
  <si>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</si>
  <si>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</si>
  <si>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</si>
  <si>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</si>
  <si>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</si>
  <si>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 CARTAS DE CRÉDITO</t>
  </si>
  <si>
    <t xml:space="preserve">      CARTAS DE CRÉDITO EMITIDAS A LA VISTA</t>
  </si>
  <si>
    <t xml:space="preserve">      CARTAS DE CRÉDITO EMITIDAS DIFERIDAS</t>
  </si>
  <si>
    <t xml:space="preserve">      CARTAS DE CRÉDITO CONFIRMADAS</t>
  </si>
  <si>
    <t xml:space="preserve">      CARTAS DE CRÉDITO CON PREPAGOS</t>
  </si>
  <si>
    <t xml:space="preserve">      CARTAS DE CRÉDITO STAND BY</t>
  </si>
  <si>
    <t xml:space="preserve">  GARANTÍAS OTORGADAS</t>
  </si>
  <si>
    <t xml:space="preserve">      AVALES</t>
  </si>
  <si>
    <t xml:space="preserve">      BOLETAS DE GARANTÍA CONTRAGARANTIZADAS</t>
  </si>
  <si>
    <t xml:space="preserve">      BOLETAS DE GARANTÍA NO CONTRAGARANTIZADAS</t>
  </si>
  <si>
    <t xml:space="preserve">      OTRAS FIANZAS</t>
  </si>
  <si>
    <t xml:space="preserve">      GARANTÍAS A PRIMER REQUERIMIENTO</t>
  </si>
  <si>
    <t xml:space="preserve">  DOCUMENTOS DESCONTADOS</t>
  </si>
  <si>
    <t xml:space="preserve">  LÍNEAS DE CRÉDITO COMPROMETIDAS</t>
  </si>
  <si>
    <t xml:space="preserve">      CRÉDITOS ACORDADOS EN CUENTA CORRIENTE</t>
  </si>
  <si>
    <t xml:space="preserve">      CRÉDITOS ACORDADOS PARA TARJETAS DE CRÉDITO</t>
  </si>
  <si>
    <t xml:space="preserve">      CRÉDITOS ACORDADOS PARA FACTORAJE</t>
  </si>
  <si>
    <t xml:space="preserve">      LÍNEAS DE CRÉDITO OTORGADAS</t>
  </si>
  <si>
    <t xml:space="preserve">  OTRAS CONTINGENCIAS</t>
  </si>
  <si>
    <t xml:space="preserve"> CUENTAS DE ORDEN DEUDORAS</t>
  </si>
  <si>
    <t xml:space="preserve">  VALORES Y BIENES RECIBIDOS EN CUSTODIA</t>
  </si>
  <si>
    <t xml:space="preserve">      CUSTODIA DE TÍTULOS VALORES NEGOCIABLES EN BOLSA</t>
  </si>
  <si>
    <t xml:space="preserve">      VALORES PÚBLICOS EN CUSTODIA</t>
  </si>
  <si>
    <t xml:space="preserve">      OTROS VALORES Y BIENES RECIBIDOS EN CUSTODIA</t>
  </si>
  <si>
    <t xml:space="preserve">  VALORES Y BIENES RECIBIDOS EN ADMINISTRACIÓN</t>
  </si>
  <si>
    <t xml:space="preserve">      ADMINISTRACIÓN DE TÍTULOS VALORES NEGOCIABLES EN BOLSA</t>
  </si>
  <si>
    <t xml:space="preserve">      ADMINISTRACIÓN DE CARTERA</t>
  </si>
  <si>
    <t xml:space="preserve">      ADMINISTRACIÓN DE CUENTAS FISCALES</t>
  </si>
  <si>
    <t xml:space="preserve">      ADMIN. DE TRASPASO DE CTAS. DE ENCAJE LEGAL DE ENT. DE INTERM. FINANC.</t>
  </si>
  <si>
    <t xml:space="preserve">      OTROS VALORES Y BIENES RECIBIDOS EN ADMINISTRACIÓN</t>
  </si>
  <si>
    <t xml:space="preserve">  VALORES EN COBRANZA</t>
  </si>
  <si>
    <t xml:space="preserve">      COBRANZAS EN COMISIÓN RECIBIDAS</t>
  </si>
  <si>
    <t xml:space="preserve">      COBRANZAS EN COMISIÓN REMITIDAS</t>
  </si>
  <si>
    <t xml:space="preserve">  VALORES Y BIENES RECIBIDOS EN CONSIGNACIÓN</t>
  </si>
  <si>
    <t xml:space="preserve">      VALORES RECIBIDOS EN CONSIGNACIÓN</t>
  </si>
  <si>
    <t xml:space="preserve">      BIENES RECIBIDOS EN CONSIGNACIÓN</t>
  </si>
  <si>
    <t xml:space="preserve">  GARANTÍAS RECIBIDAS</t>
  </si>
  <si>
    <t xml:space="preserve">      GARANTÍAS HIPOTECARIAS</t>
  </si>
  <si>
    <t xml:space="preserve">      GARANTÍAS EN TÍTULOS VALORES</t>
  </si>
  <si>
    <t xml:space="preserve">      OTRAS GARANTÍAS PRENDARIAS</t>
  </si>
  <si>
    <t xml:space="preserve">      BONOS DE PRENDA</t>
  </si>
  <si>
    <t xml:space="preserve">      DEPÓSITOS EN LA ENTIDAD FINANCIERA</t>
  </si>
  <si>
    <t xml:space="preserve">      GARANTÍAS DE OTRAS ENTIDADES FINANCIERAS</t>
  </si>
  <si>
    <t xml:space="preserve">      BIENES EMBARGADOS</t>
  </si>
  <si>
    <t xml:space="preserve">      GARANTÍAS TRANSFERIDAS PARA TITULARIZACIÓN</t>
  </si>
  <si>
    <t xml:space="preserve">      OTRAS GARANTÍAS</t>
  </si>
  <si>
    <t xml:space="preserve">  CUENTAS DE REGISTRO</t>
  </si>
  <si>
    <t xml:space="preserve">      LÍNEAS DE CRÉDITO OTORGADAS Y NO UTILIZADAS</t>
  </si>
  <si>
    <t xml:space="preserve">      LÍNEAS DE CRÉDITO OBTENIDAS Y NO UTILIZADAS</t>
  </si>
  <si>
    <t xml:space="preserve">      CUENTAS INCOBRABLES CASTIGADAS Y CONDONADAS</t>
  </si>
  <si>
    <t xml:space="preserve">      PRODUCTOS EN SUSPENSO</t>
  </si>
  <si>
    <t xml:space="preserve">      OPERACIONES DE COMPRA Y VENTA A FUTURO DE MONEDA EXTRANJERA</t>
  </si>
  <si>
    <t xml:space="preserve">      OTRAS CUENTAS DE REGISTRO</t>
  </si>
  <si>
    <t xml:space="preserve">        Previsiones por constituir sujetas a cronograma</t>
  </si>
  <si>
    <t xml:space="preserve">  CUENTAS DEUDORAS DE LOS PATRIMONIOS AUTÓNOMOS CONSTITUIDOS CON RECURSOS PRIVADOS</t>
  </si>
  <si>
    <t xml:space="preserve">      Activos de los patrimonios autónomos</t>
  </si>
  <si>
    <t xml:space="preserve">      Gastos de los patrimonios autónomos</t>
  </si>
  <si>
    <t xml:space="preserve">  CUENTAS DEUDORAS DE LOS PATRIMONIOS AUTÓNOMOS CONSTITUIDOS CON RECURSOS DEL ESTADO</t>
  </si>
  <si>
    <t xml:space="preserve">  CUENTAS ACREEDORAS DE LOS PATRIMONIOS AUTÓNOMOS CONSTITUIDOS CON RECURSOS PRIVADOS</t>
  </si>
  <si>
    <t xml:space="preserve">  CUENTAS ACREEDORAS DE LOS PATRIMONIOS AUTÓNOMOS CONSTITUIDOS CON RECURSOS DEL ESTADO</t>
  </si>
  <si>
    <t xml:space="preserve">  (+) INGRESOS FINANCIEROS</t>
  </si>
  <si>
    <t xml:space="preserve">      PRODUCTOS POR DISPONIBILIDADES</t>
  </si>
  <si>
    <t xml:space="preserve">      PRODUCTOS POR INVERSIONES TEMPORARIAS</t>
  </si>
  <si>
    <t xml:space="preserve">      PRODUCTOS DE CARTERA VIGENTE</t>
  </si>
  <si>
    <t xml:space="preserve">      PRODUCTOS DE CARTERA VIGENTE REPROGRAMADA O REESTRUCTURADA</t>
  </si>
  <si>
    <t xml:space="preserve">      PRODUCTOS DE CARTERA VENCIDA</t>
  </si>
  <si>
    <t xml:space="preserve">      PRODUCTOS DE CARTERA VENCIDA REPROGRAMADA O REESTRUCTURADA</t>
  </si>
  <si>
    <t xml:space="preserve">      PRODUCTOS DE CARTERA EN EJECUCIÓN</t>
  </si>
  <si>
    <t xml:space="preserve">      PRODUCTOS DE CARTERA EN EJECUCIÓN  REPROGRAMADA O REESTRUCTURADA</t>
  </si>
  <si>
    <t xml:space="preserve">      PRODUCTOS POR OTRAS CUENTAS POR COBRAR</t>
  </si>
  <si>
    <t xml:space="preserve">      PRODUCTOS POR INVERSIONES PERMANENTES FINANCIERAS</t>
  </si>
  <si>
    <t xml:space="preserve">      COMISIONES DE CARTERA Y CONTINGENTE</t>
  </si>
  <si>
    <t xml:space="preserve">  (-) GASTOS FINANCIEROS</t>
  </si>
  <si>
    <t xml:space="preserve">      CARGOS POR OBLIGACIONES CON EL PÚBLICO</t>
  </si>
  <si>
    <t xml:space="preserve">      CARGOS POR OBLIGACIONES CON INSTITUCIONES FISCALES</t>
  </si>
  <si>
    <t xml:space="preserve">      CARGOS POR OBLIGACIONES CON BANCOS  Y ENTIDADES DE FINANCIAMIENTO</t>
  </si>
  <si>
    <t xml:space="preserve">      CARGOS POR OTRAS CUENTAS POR PAGAR Y COMISIONES FINANCIERAS</t>
  </si>
  <si>
    <t xml:space="preserve">      CARGOS POR VALORES EN CIRCULACIÓN</t>
  </si>
  <si>
    <t xml:space="preserve">      CARGOS POR OBLIGACIONES SUBORDINADAS</t>
  </si>
  <si>
    <t xml:space="preserve">      CARGOS POR OBLIGACIONES CON EMPRESAS CON PARTICIPACIÓN ESTATAL</t>
  </si>
  <si>
    <t xml:space="preserve">  (=)RESULTADO FINANCIERO BRUTO</t>
  </si>
  <si>
    <t xml:space="preserve">  (+) OTROS INGRESOS OPERATIVOS</t>
  </si>
  <si>
    <t xml:space="preserve">      COMISIONES POR SERVICIOS</t>
  </si>
  <si>
    <t xml:space="preserve">      GANANCIAS POR OPERACIONES DE CAMBIO Y ARBITRAJE</t>
  </si>
  <si>
    <t xml:space="preserve">      INGRESOS POR BIENES REALIZABLES</t>
  </si>
  <si>
    <t xml:space="preserve">      INGRESOS POR INVERSIONES PERMANENTES NO FINANCIERAS</t>
  </si>
  <si>
    <t xml:space="preserve">      INGRESOS OPERATIVOS DIVERSOS</t>
  </si>
  <si>
    <t xml:space="preserve">  (-) OTROS GASTOS OPERATIVOS</t>
  </si>
  <si>
    <t xml:space="preserve">      COSTO DE BIENES REALIZABLES</t>
  </si>
  <si>
    <t xml:space="preserve">      PÉRDIDAS POR INVERSIONES PERMANENTES NO FINANCIERAS</t>
  </si>
  <si>
    <t xml:space="preserve">      DEPRECIACIÓN Y DESVALORIZACIÓN DE BIENES ALQUILADOS</t>
  </si>
  <si>
    <t xml:space="preserve">      GASTOS OPERATIVOS DIVERSOS</t>
  </si>
  <si>
    <t xml:space="preserve">  (=)RESULTADO DE OPERACIÓN BRUTO</t>
  </si>
  <si>
    <t xml:space="preserve">  (+) RECUPERACION DE ACTIVOS FINANCIEROS</t>
  </si>
  <si>
    <t xml:space="preserve">      RECUPERACIONES DE ACTIVOS FINANCIEROS CASTIGADOS</t>
  </si>
  <si>
    <t xml:space="preserve">      DISMIN.PREV. CART., PREV.GEN.EXC.LIM.CONS.NO DEB.GARANT., PREV. GEN.CÍCLICA Y OT.CTAS P/COB.</t>
  </si>
  <si>
    <t xml:space="preserve">      DISMINUCIÓN DE PREVISIÓN PARA INVERSIONES TEMPORARIAS</t>
  </si>
  <si>
    <t xml:space="preserve">      DISMINUCIÓN DE PREVISIÓN PARA INVERSIONES PERMANENTES FINANCIERAS</t>
  </si>
  <si>
    <t xml:space="preserve">      DISMINUCIÓN DE PREVISIÓN PARA DISPONIBILIDADES</t>
  </si>
  <si>
    <t xml:space="preserve">      DISMINUCIÓN DE PREVISIÓN PARA PARTIDAS PENDIENTES DE IMPUTACIÓN</t>
  </si>
  <si>
    <t xml:space="preserve">  (-) CARGOS POR INCOBRABILIDAD Y DESVALORIZACIÓN DE ACTIVOS FINANCIEROS</t>
  </si>
  <si>
    <t xml:space="preserve">      PÉRD.P/INCOB.CRED., PREV. GEN.CÍCLICA, PREV.GEN.EXC.LIM.CONS.NO DEB.GARANT. Y OT.CTAS P/COB.</t>
  </si>
  <si>
    <t xml:space="preserve">      PÉRDIDAS POR INVERSIONES TEMPORARIAS</t>
  </si>
  <si>
    <t xml:space="preserve">      PÉRDIDAS POR INVERSIONES PERMANENTES FINANCIERAS</t>
  </si>
  <si>
    <t xml:space="preserve">      CASTIGO DE PRODUCTOS FINANCIEROS</t>
  </si>
  <si>
    <t xml:space="preserve">      PÉRDIDAS POR DISPONIBILIDAD</t>
  </si>
  <si>
    <t xml:space="preserve">      PÉRDIDAS POR PARTIDAS PENDIENTES DE IMPUTACIÓN</t>
  </si>
  <si>
    <t xml:space="preserve">  (=)RESULTADO DE OPERACIÓN DESPUÉS DE INCOBRABLES</t>
  </si>
  <si>
    <t xml:space="preserve">  (-) GASTOS DE ADMINISTRACIÓN</t>
  </si>
  <si>
    <t xml:space="preserve">      GASTOS DE PERSONAL</t>
  </si>
  <si>
    <t xml:space="preserve">      SERVICIOS CONTRATADOS</t>
  </si>
  <si>
    <t xml:space="preserve">      SEGUROS</t>
  </si>
  <si>
    <t xml:space="preserve">      COMUNICACIONES Y TRASLADOS</t>
  </si>
  <si>
    <t xml:space="preserve">      IMPUESTOS</t>
  </si>
  <si>
    <t xml:space="preserve">      MANTENIMIENTO Y REPARACIONES</t>
  </si>
  <si>
    <t xml:space="preserve">      DEPRECIACIÓN Y DESVALORIZACIÓN DE BIENES DE USO</t>
  </si>
  <si>
    <t xml:space="preserve">      AMORTIZACIÓN DE CARGOS DIFERIDOS Y ACTIVOS INTANGIBLES</t>
  </si>
  <si>
    <t xml:space="preserve">      OTROS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</si>
  <si>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</si>
  <si>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</si>
  <si>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</si>
  <si>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</si>
  <si>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</si>
  <si>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</si>
  <si>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</si>
  <si>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</si>
  <si>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(+/-) Ingresos (gastos) extraordinarios</t>
  </si>
  <si>
    <t xml:space="preserve">  (=)RESULTADO NETO DEL EJERCICIO ANTES DE AJUSTES DE GESTIONES ANTERIORES</t>
  </si>
  <si>
    <t xml:space="preserve">  (+/-) Ingresos (gastos)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</si>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</sst>
</file>

<file path=xl/styles.xml><?xml version="1.0" encoding="utf-8"?>
<styleSheet xmlns="http://schemas.openxmlformats.org/spreadsheetml/2006/main">
  <numFmts count="4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.0%"/>
  </numFmts>
  <fonts count="4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Helv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rgb="FF8A8C8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1" fillId="0" borderId="0" xfId="0" applyFont="1" applyAlignment="1">
      <alignment vertical="top"/>
    </xf>
    <xf numFmtId="37" fontId="3" fillId="0" borderId="0" xfId="0" applyNumberFormat="1" applyFont="1" applyBorder="1" applyAlignment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37" fontId="6" fillId="0" borderId="0" xfId="0" applyNumberFormat="1" applyFont="1" applyBorder="1" applyAlignment="1">
      <alignment horizontal="right"/>
    </xf>
    <xf numFmtId="37" fontId="4" fillId="34" borderId="10" xfId="0" applyNumberFormat="1" applyFont="1" applyFill="1" applyBorder="1" applyAlignment="1">
      <alignment horizontal="left"/>
    </xf>
    <xf numFmtId="37" fontId="6" fillId="34" borderId="10" xfId="0" applyNumberFormat="1" applyFont="1" applyFill="1" applyBorder="1" applyAlignment="1">
      <alignment horizontal="right"/>
    </xf>
    <xf numFmtId="37" fontId="6" fillId="34" borderId="11" xfId="0" applyNumberFormat="1" applyFont="1" applyFill="1" applyBorder="1" applyAlignment="1">
      <alignment horizontal="right"/>
    </xf>
    <xf numFmtId="37" fontId="3" fillId="34" borderId="11" xfId="0" applyNumberFormat="1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3" fillId="34" borderId="10" xfId="0" applyNumberFormat="1" applyFont="1" applyFill="1" applyBorder="1" applyAlignment="1">
      <alignment horizontal="left"/>
    </xf>
    <xf numFmtId="37" fontId="5" fillId="0" borderId="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3" fillId="34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37" fontId="3" fillId="34" borderId="11" xfId="0" applyNumberFormat="1" applyFont="1" applyFill="1" applyBorder="1" applyAlignment="1">
      <alignment horizontal="left"/>
    </xf>
    <xf numFmtId="37" fontId="6" fillId="0" borderId="0" xfId="0" applyNumberFormat="1" applyFont="1" applyBorder="1" applyAlignment="1">
      <alignment horizontal="left" wrapText="1"/>
    </xf>
    <xf numFmtId="37" fontId="3" fillId="0" borderId="0" xfId="0" applyNumberFormat="1" applyFont="1" applyBorder="1" applyAlignment="1">
      <alignment horizontal="left"/>
    </xf>
    <xf numFmtId="0" fontId="0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7" fontId="4" fillId="34" borderId="10" xfId="0" applyNumberFormat="1" applyFont="1" applyFill="1" applyBorder="1" applyAlignment="1">
      <alignment horizontal="right"/>
    </xf>
    <xf numFmtId="37" fontId="4" fillId="34" borderId="10" xfId="0" applyNumberFormat="1" applyFont="1" applyFill="1" applyBorder="1" applyAlignment="1">
      <alignment horizontal="right" wrapText="1"/>
    </xf>
    <xf numFmtId="3" fontId="0" fillId="0" borderId="12" xfId="0" applyNumberFormat="1" applyBorder="1" applyAlignment="1">
      <alignment horizontal="right"/>
    </xf>
    <xf numFmtId="3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648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83.8515625" style="2" customWidth="1"/>
    <col min="2" max="3" width="12.7109375" style="33" customWidth="1"/>
    <col min="4" max="4" width="2.7109375" style="0" customWidth="1"/>
  </cols>
  <sheetData>
    <row r="1" spans="1:3" ht="2.25" customHeight="1">
      <c r="A1" s="12"/>
      <c r="B1" s="32"/>
      <c r="C1" s="32"/>
    </row>
    <row r="2" spans="1:3" s="1" customFormat="1" ht="39" customHeight="1">
      <c r="A2" s="18" t="s">
        <v>2</v>
      </c>
      <c r="B2" s="19"/>
      <c r="C2" s="19"/>
    </row>
    <row r="3" spans="1:3" s="1" customFormat="1" ht="24" customHeight="1">
      <c r="A3" s="18" t="s">
        <v>1</v>
      </c>
      <c r="B3" s="19"/>
      <c r="C3" s="19"/>
    </row>
    <row r="4" spans="1:3" s="1" customFormat="1" ht="24" customHeight="1">
      <c r="A4" s="18" t="s">
        <v>86</v>
      </c>
      <c r="B4" s="19"/>
      <c r="C4" s="19"/>
    </row>
    <row r="5" spans="1:3" s="5" customFormat="1" ht="24" customHeight="1">
      <c r="A5" s="20" t="s">
        <v>0</v>
      </c>
      <c r="B5" s="21"/>
      <c r="C5" s="21"/>
    </row>
    <row r="6" ht="6" customHeight="1" hidden="1"/>
    <row r="7" spans="2:3" ht="6" customHeight="1" thickBot="1">
      <c r="B7" s="34"/>
      <c r="C7" s="34"/>
    </row>
    <row r="8" spans="1:3" ht="29.25" customHeight="1" thickBot="1" thickTop="1">
      <c r="A8" s="14"/>
      <c r="B8" s="35" t="s">
        <v>87</v>
      </c>
      <c r="C8" s="36" t="s">
        <v>88</v>
      </c>
    </row>
    <row r="9" spans="1:3" s="3" customFormat="1" ht="12.75" thickBot="1" thickTop="1">
      <c r="A9" s="24" t="s">
        <v>3</v>
      </c>
      <c r="B9" s="15">
        <v>2865689.4270300004</v>
      </c>
      <c r="C9" s="15">
        <v>2865689.4270300004</v>
      </c>
    </row>
    <row r="10" spans="1:3" s="3" customFormat="1" ht="12.75" thickBot="1" thickTop="1">
      <c r="A10" s="17" t="s">
        <v>4</v>
      </c>
      <c r="B10" s="16">
        <v>18757.26024</v>
      </c>
      <c r="C10" s="16">
        <v>18757.26024</v>
      </c>
    </row>
    <row r="11" spans="1:3" s="3" customFormat="1" ht="12" thickTop="1">
      <c r="A11" s="8" t="s">
        <v>5</v>
      </c>
      <c r="B11" s="7">
        <v>0</v>
      </c>
      <c r="C11" s="7">
        <v>0</v>
      </c>
    </row>
    <row r="12" spans="1:3" s="3" customFormat="1" ht="11.25">
      <c r="A12" s="8" t="s">
        <v>6</v>
      </c>
      <c r="B12" s="7">
        <v>5418.31876</v>
      </c>
      <c r="C12" s="7">
        <v>5418.31876</v>
      </c>
    </row>
    <row r="13" spans="1:3" s="3" customFormat="1" ht="11.25">
      <c r="A13" s="8" t="s">
        <v>7</v>
      </c>
      <c r="B13" s="7">
        <v>13338.941480000001</v>
      </c>
      <c r="C13" s="7">
        <v>13338.941480000001</v>
      </c>
    </row>
    <row r="14" spans="1:3" s="3" customFormat="1" ht="11.25">
      <c r="A14" s="8" t="s">
        <v>8</v>
      </c>
      <c r="B14" s="7">
        <v>0</v>
      </c>
      <c r="C14" s="7">
        <v>0</v>
      </c>
    </row>
    <row r="15" spans="1:3" s="3" customFormat="1" ht="11.25">
      <c r="A15" s="8" t="s">
        <v>9</v>
      </c>
      <c r="B15" s="7">
        <v>0</v>
      </c>
      <c r="C15" s="7">
        <v>0</v>
      </c>
    </row>
    <row r="16" spans="1:3" s="3" customFormat="1" ht="11.25">
      <c r="A16" s="8" t="s">
        <v>10</v>
      </c>
      <c r="B16" s="7">
        <v>0</v>
      </c>
      <c r="C16" s="7">
        <v>0</v>
      </c>
    </row>
    <row r="17" spans="1:3" s="3" customFormat="1" ht="11.25">
      <c r="A17" s="8" t="s">
        <v>11</v>
      </c>
      <c r="B17" s="7">
        <v>0</v>
      </c>
      <c r="C17" s="7">
        <v>0</v>
      </c>
    </row>
    <row r="18" spans="1:3" s="3" customFormat="1" ht="12" thickBot="1">
      <c r="A18" s="8" t="s">
        <v>12</v>
      </c>
      <c r="B18" s="7">
        <v>0</v>
      </c>
      <c r="C18" s="7">
        <v>0</v>
      </c>
    </row>
    <row r="19" spans="1:3" s="3" customFormat="1" ht="12.75" thickBot="1" thickTop="1">
      <c r="A19" s="17" t="s">
        <v>13</v>
      </c>
      <c r="B19" s="16">
        <v>167986.54166999998</v>
      </c>
      <c r="C19" s="16">
        <v>167986.54166999998</v>
      </c>
    </row>
    <row r="20" spans="1:3" s="3" customFormat="1" ht="12" thickTop="1">
      <c r="A20" s="8" t="s">
        <v>14</v>
      </c>
      <c r="B20" s="7">
        <v>0</v>
      </c>
      <c r="C20" s="7">
        <v>0</v>
      </c>
    </row>
    <row r="21" spans="1:3" s="3" customFormat="1" ht="11.25">
      <c r="A21" s="8" t="s">
        <v>15</v>
      </c>
      <c r="B21" s="7">
        <v>0</v>
      </c>
      <c r="C21" s="7">
        <v>0</v>
      </c>
    </row>
    <row r="22" spans="1:3" s="3" customFormat="1" ht="11.25">
      <c r="A22" s="8" t="s">
        <v>16</v>
      </c>
      <c r="B22" s="7">
        <v>0</v>
      </c>
      <c r="C22" s="7">
        <v>0</v>
      </c>
    </row>
    <row r="23" spans="1:3" s="3" customFormat="1" ht="11.25">
      <c r="A23" s="8" t="s">
        <v>17</v>
      </c>
      <c r="B23" s="7">
        <v>0</v>
      </c>
      <c r="C23" s="7">
        <v>0</v>
      </c>
    </row>
    <row r="24" spans="1:3" s="3" customFormat="1" ht="11.25">
      <c r="A24" s="8" t="s">
        <v>18</v>
      </c>
      <c r="B24" s="7">
        <v>167986.54083</v>
      </c>
      <c r="C24" s="7">
        <v>167986.54083</v>
      </c>
    </row>
    <row r="25" spans="1:3" s="3" customFormat="1" ht="11.25">
      <c r="A25" s="8" t="s">
        <v>19</v>
      </c>
      <c r="B25" s="7">
        <v>0.00079</v>
      </c>
      <c r="C25" s="7">
        <v>0.00079</v>
      </c>
    </row>
    <row r="26" spans="1:3" s="3" customFormat="1" ht="11.25">
      <c r="A26" s="8" t="s">
        <v>20</v>
      </c>
      <c r="B26" s="7">
        <v>5E-05</v>
      </c>
      <c r="C26" s="7">
        <v>5E-05</v>
      </c>
    </row>
    <row r="27" spans="1:3" s="3" customFormat="1" ht="12" thickBot="1">
      <c r="A27" s="8" t="s">
        <v>21</v>
      </c>
      <c r="B27" s="7">
        <v>0</v>
      </c>
      <c r="C27" s="7">
        <v>0</v>
      </c>
    </row>
    <row r="28" spans="1:3" s="3" customFormat="1" ht="12.75" thickBot="1" thickTop="1">
      <c r="A28" s="17" t="s">
        <v>22</v>
      </c>
      <c r="B28" s="16">
        <v>1970433.3629400001</v>
      </c>
      <c r="C28" s="16">
        <v>1970433.3629400001</v>
      </c>
    </row>
    <row r="29" spans="1:3" s="3" customFormat="1" ht="12" thickTop="1">
      <c r="A29" s="6" t="s">
        <v>23</v>
      </c>
      <c r="B29" s="7">
        <v>2027689.01568</v>
      </c>
      <c r="C29" s="7">
        <v>2027689.01568</v>
      </c>
    </row>
    <row r="30" spans="1:3" s="3" customFormat="1" ht="11.25">
      <c r="A30" s="8" t="s">
        <v>24</v>
      </c>
      <c r="B30" s="7">
        <v>2027181.0950799999</v>
      </c>
      <c r="C30" s="7">
        <v>2027181.0950799999</v>
      </c>
    </row>
    <row r="31" spans="1:3" s="3" customFormat="1" ht="11.25">
      <c r="A31" s="8" t="s">
        <v>25</v>
      </c>
      <c r="B31" s="7">
        <v>507.9206</v>
      </c>
      <c r="C31" s="7">
        <v>507.9206</v>
      </c>
    </row>
    <row r="32" spans="1:3" s="3" customFormat="1" ht="11.25">
      <c r="A32" s="8" t="s">
        <v>26</v>
      </c>
      <c r="B32" s="7">
        <v>0</v>
      </c>
      <c r="C32" s="7">
        <v>0</v>
      </c>
    </row>
    <row r="33" spans="1:3" s="3" customFormat="1" ht="11.25">
      <c r="A33" s="6" t="s">
        <v>27</v>
      </c>
      <c r="B33" s="7">
        <v>73.98128999999999</v>
      </c>
      <c r="C33" s="7">
        <v>73.98128999999999</v>
      </c>
    </row>
    <row r="34" spans="1:3" s="3" customFormat="1" ht="11.25">
      <c r="A34" s="8" t="s">
        <v>28</v>
      </c>
      <c r="B34" s="7">
        <v>73.98128999999999</v>
      </c>
      <c r="C34" s="7">
        <v>73.98128999999999</v>
      </c>
    </row>
    <row r="35" spans="1:3" s="3" customFormat="1" ht="11.25">
      <c r="A35" s="8" t="s">
        <v>29</v>
      </c>
      <c r="B35" s="7">
        <v>0</v>
      </c>
      <c r="C35" s="7">
        <v>0</v>
      </c>
    </row>
    <row r="36" spans="1:3" s="3" customFormat="1" ht="11.25">
      <c r="A36" s="9" t="s">
        <v>30</v>
      </c>
      <c r="B36" s="7">
        <v>0</v>
      </c>
      <c r="C36" s="7">
        <v>0</v>
      </c>
    </row>
    <row r="37" spans="1:3" s="3" customFormat="1" ht="11.25">
      <c r="A37" s="6" t="s">
        <v>31</v>
      </c>
      <c r="B37" s="7">
        <v>132.29248</v>
      </c>
      <c r="C37" s="7">
        <v>132.29248</v>
      </c>
    </row>
    <row r="38" spans="1:3" s="3" customFormat="1" ht="11.25">
      <c r="A38" s="8" t="s">
        <v>32</v>
      </c>
      <c r="B38" s="7">
        <v>132.29248</v>
      </c>
      <c r="C38" s="7">
        <v>132.29248</v>
      </c>
    </row>
    <row r="39" spans="1:3" s="3" customFormat="1" ht="11.25">
      <c r="A39" s="8" t="s">
        <v>33</v>
      </c>
      <c r="B39" s="7">
        <v>0</v>
      </c>
      <c r="C39" s="7">
        <v>0</v>
      </c>
    </row>
    <row r="40" spans="1:3" s="3" customFormat="1" ht="11.25">
      <c r="A40" s="8" t="s">
        <v>34</v>
      </c>
      <c r="B40" s="7">
        <v>0</v>
      </c>
      <c r="C40" s="7">
        <v>0</v>
      </c>
    </row>
    <row r="41" spans="1:3" s="3" customFormat="1" ht="11.25">
      <c r="A41" s="6" t="s">
        <v>35</v>
      </c>
      <c r="B41" s="7">
        <v>19407.41506</v>
      </c>
      <c r="C41" s="7">
        <v>19407.41506</v>
      </c>
    </row>
    <row r="42" spans="1:3" s="3" customFormat="1" ht="11.25">
      <c r="A42" s="9" t="s">
        <v>36</v>
      </c>
      <c r="B42" s="7">
        <v>19402.684269999998</v>
      </c>
      <c r="C42" s="7">
        <v>19402.684269999998</v>
      </c>
    </row>
    <row r="43" spans="1:3" s="3" customFormat="1" ht="11.25">
      <c r="A43" s="8" t="s">
        <v>37</v>
      </c>
      <c r="B43" s="7">
        <v>4.73079</v>
      </c>
      <c r="C43" s="7">
        <v>4.73079</v>
      </c>
    </row>
    <row r="44" spans="1:3" s="3" customFormat="1" ht="11.25">
      <c r="A44" s="8" t="s">
        <v>38</v>
      </c>
      <c r="B44" s="7">
        <v>0</v>
      </c>
      <c r="C44" s="7">
        <v>0</v>
      </c>
    </row>
    <row r="45" spans="1:3" s="3" customFormat="1" ht="11.25">
      <c r="A45" s="8" t="s">
        <v>39</v>
      </c>
      <c r="B45" s="7">
        <v>0</v>
      </c>
      <c r="C45" s="7">
        <v>0</v>
      </c>
    </row>
    <row r="46" spans="1:3" s="3" customFormat="1" ht="11.25">
      <c r="A46" s="8" t="s">
        <v>40</v>
      </c>
      <c r="B46" s="7">
        <v>0</v>
      </c>
      <c r="C46" s="7">
        <v>0</v>
      </c>
    </row>
    <row r="47" spans="1:3" s="3" customFormat="1" ht="11.25">
      <c r="A47" s="3" t="s">
        <v>41</v>
      </c>
      <c r="B47" s="7">
        <v>0</v>
      </c>
      <c r="C47" s="7">
        <v>0</v>
      </c>
    </row>
    <row r="48" spans="1:3" s="3" customFormat="1" ht="11.25">
      <c r="A48" s="10" t="s">
        <v>42</v>
      </c>
      <c r="B48" s="7">
        <v>-76869.34156999999</v>
      </c>
      <c r="C48" s="7">
        <v>-76869.34156999999</v>
      </c>
    </row>
    <row r="49" spans="1:3" s="3" customFormat="1" ht="11.25">
      <c r="A49" s="8" t="s">
        <v>43</v>
      </c>
      <c r="B49" s="7">
        <v>-1078.534</v>
      </c>
      <c r="C49" s="7">
        <v>-1078.534</v>
      </c>
    </row>
    <row r="50" spans="1:3" s="3" customFormat="1" ht="11.25">
      <c r="A50" s="8" t="s">
        <v>44</v>
      </c>
      <c r="B50" s="7">
        <v>-33.33344</v>
      </c>
      <c r="C50" s="7">
        <v>-33.33344</v>
      </c>
    </row>
    <row r="51" spans="1:3" s="3" customFormat="1" ht="11.25">
      <c r="A51" s="8" t="s">
        <v>45</v>
      </c>
      <c r="B51" s="7">
        <v>-62.27236</v>
      </c>
      <c r="C51" s="7">
        <v>-62.27236</v>
      </c>
    </row>
    <row r="52" spans="1:3" s="3" customFormat="1" ht="11.25">
      <c r="A52" s="8" t="s">
        <v>46</v>
      </c>
      <c r="B52" s="7">
        <v>0</v>
      </c>
      <c r="C52" s="7">
        <v>0</v>
      </c>
    </row>
    <row r="53" spans="1:3" s="3" customFormat="1" ht="11.25">
      <c r="A53" s="8" t="s">
        <v>47</v>
      </c>
      <c r="B53" s="7">
        <v>-132.29248</v>
      </c>
      <c r="C53" s="7">
        <v>-132.29248</v>
      </c>
    </row>
    <row r="54" spans="1:3" s="3" customFormat="1" ht="11.25">
      <c r="A54" s="8" t="s">
        <v>48</v>
      </c>
      <c r="B54" s="7">
        <v>0</v>
      </c>
      <c r="C54" s="7">
        <v>0</v>
      </c>
    </row>
    <row r="55" spans="1:3" s="3" customFormat="1" ht="11.25">
      <c r="A55" s="8" t="s">
        <v>49</v>
      </c>
      <c r="B55" s="7">
        <v>0</v>
      </c>
      <c r="C55" s="7">
        <v>0</v>
      </c>
    </row>
    <row r="56" spans="1:3" s="3" customFormat="1" ht="11.25">
      <c r="A56" s="8" t="s">
        <v>50</v>
      </c>
      <c r="B56" s="7">
        <v>-75562.90929000001</v>
      </c>
      <c r="C56" s="7">
        <v>-75562.90929000001</v>
      </c>
    </row>
    <row r="57" spans="1:3" s="3" customFormat="1" ht="11.25">
      <c r="A57" s="8" t="s">
        <v>51</v>
      </c>
      <c r="B57" s="7">
        <v>0</v>
      </c>
      <c r="C57" s="7">
        <v>0</v>
      </c>
    </row>
    <row r="58" spans="1:3" s="3" customFormat="1" ht="12" thickBot="1">
      <c r="A58" s="8" t="s">
        <v>52</v>
      </c>
      <c r="B58" s="7">
        <v>0</v>
      </c>
      <c r="C58" s="7">
        <v>0</v>
      </c>
    </row>
    <row r="59" spans="1:3" s="3" customFormat="1" ht="12.75" thickBot="1" thickTop="1">
      <c r="A59" s="17" t="s">
        <v>53</v>
      </c>
      <c r="B59" s="16">
        <v>3928.4284500000003</v>
      </c>
      <c r="C59" s="16">
        <v>3928.4284500000003</v>
      </c>
    </row>
    <row r="60" spans="1:3" s="3" customFormat="1" ht="12" thickTop="1">
      <c r="A60" s="8" t="s">
        <v>54</v>
      </c>
      <c r="B60" s="7">
        <v>0</v>
      </c>
      <c r="C60" s="7">
        <v>0</v>
      </c>
    </row>
    <row r="61" spans="1:3" s="3" customFormat="1" ht="11.25">
      <c r="A61" s="8" t="s">
        <v>55</v>
      </c>
      <c r="B61" s="7">
        <v>1875.85196</v>
      </c>
      <c r="C61" s="7">
        <v>1875.85196</v>
      </c>
    </row>
    <row r="62" spans="1:3" s="3" customFormat="1" ht="11.25">
      <c r="A62" s="8" t="s">
        <v>56</v>
      </c>
      <c r="B62" s="7">
        <v>2195.58493</v>
      </c>
      <c r="C62" s="7">
        <v>2195.58493</v>
      </c>
    </row>
    <row r="63" spans="1:3" s="3" customFormat="1" ht="11.25">
      <c r="A63" s="8" t="s">
        <v>57</v>
      </c>
      <c r="B63" s="7">
        <v>0</v>
      </c>
      <c r="C63" s="7">
        <v>0</v>
      </c>
    </row>
    <row r="64" spans="1:3" s="3" customFormat="1" ht="12" thickBot="1">
      <c r="A64" s="8" t="s">
        <v>58</v>
      </c>
      <c r="B64" s="7">
        <v>-143.00844</v>
      </c>
      <c r="C64" s="7">
        <v>-143.00844</v>
      </c>
    </row>
    <row r="65" spans="1:3" s="3" customFormat="1" ht="12.75" thickBot="1" thickTop="1">
      <c r="A65" s="17" t="s">
        <v>59</v>
      </c>
      <c r="B65" s="16">
        <v>0</v>
      </c>
      <c r="C65" s="16">
        <v>0</v>
      </c>
    </row>
    <row r="66" spans="1:3" s="3" customFormat="1" ht="12" thickTop="1">
      <c r="A66" s="8" t="s">
        <v>60</v>
      </c>
      <c r="B66" s="7">
        <v>0</v>
      </c>
      <c r="C66" s="7">
        <v>0</v>
      </c>
    </row>
    <row r="67" spans="1:3" s="3" customFormat="1" ht="11.25">
      <c r="A67" s="8" t="s">
        <v>61</v>
      </c>
      <c r="B67" s="7">
        <v>0</v>
      </c>
      <c r="C67" s="7">
        <v>0</v>
      </c>
    </row>
    <row r="68" spans="1:3" s="3" customFormat="1" ht="11.25">
      <c r="A68" s="8" t="s">
        <v>62</v>
      </c>
      <c r="B68" s="7">
        <v>0</v>
      </c>
      <c r="C68" s="7">
        <v>0</v>
      </c>
    </row>
    <row r="69" spans="1:3" s="3" customFormat="1" ht="11.25">
      <c r="A69" s="8" t="s">
        <v>63</v>
      </c>
      <c r="B69" s="7">
        <v>0</v>
      </c>
      <c r="C69" s="7">
        <v>0</v>
      </c>
    </row>
    <row r="70" spans="1:3" s="3" customFormat="1" ht="12" thickBot="1">
      <c r="A70" s="8" t="s">
        <v>64</v>
      </c>
      <c r="B70" s="7">
        <v>0</v>
      </c>
      <c r="C70" s="7">
        <v>0</v>
      </c>
    </row>
    <row r="71" spans="1:3" s="3" customFormat="1" ht="12.75" thickBot="1" thickTop="1">
      <c r="A71" s="17" t="s">
        <v>65</v>
      </c>
      <c r="B71" s="16">
        <v>269288.65805</v>
      </c>
      <c r="C71" s="16">
        <v>269288.65805</v>
      </c>
    </row>
    <row r="72" spans="1:3" s="3" customFormat="1" ht="12" thickTop="1">
      <c r="A72" s="8" t="s">
        <v>14</v>
      </c>
      <c r="B72" s="7">
        <v>0</v>
      </c>
      <c r="C72" s="7">
        <v>0</v>
      </c>
    </row>
    <row r="73" spans="1:3" s="3" customFormat="1" ht="11.25">
      <c r="A73" s="8" t="s">
        <v>15</v>
      </c>
      <c r="B73" s="7">
        <v>2539.64741</v>
      </c>
      <c r="C73" s="7">
        <v>2539.64741</v>
      </c>
    </row>
    <row r="74" spans="1:3" s="3" customFormat="1" ht="11.25">
      <c r="A74" s="8" t="s">
        <v>16</v>
      </c>
      <c r="B74" s="7">
        <v>0</v>
      </c>
      <c r="C74" s="7">
        <v>0</v>
      </c>
    </row>
    <row r="75" spans="1:3" s="3" customFormat="1" ht="11.25">
      <c r="A75" s="8" t="s">
        <v>17</v>
      </c>
      <c r="B75" s="7">
        <v>0</v>
      </c>
      <c r="C75" s="7">
        <v>0</v>
      </c>
    </row>
    <row r="76" spans="1:3" s="3" customFormat="1" ht="11.25">
      <c r="A76" s="8" t="s">
        <v>66</v>
      </c>
      <c r="B76" s="7">
        <v>54322.562130000006</v>
      </c>
      <c r="C76" s="7">
        <v>54322.562130000006</v>
      </c>
    </row>
    <row r="77" spans="1:3" s="3" customFormat="1" ht="11.25">
      <c r="A77" s="8" t="s">
        <v>67</v>
      </c>
      <c r="B77" s="7">
        <v>10.29</v>
      </c>
      <c r="C77" s="7">
        <v>10.29</v>
      </c>
    </row>
    <row r="78" spans="1:3" s="3" customFormat="1" ht="11.25">
      <c r="A78" s="8" t="s">
        <v>19</v>
      </c>
      <c r="B78" s="7">
        <v>206068.5039</v>
      </c>
      <c r="C78" s="7">
        <v>206068.5039</v>
      </c>
    </row>
    <row r="79" spans="1:3" s="3" customFormat="1" ht="11.25">
      <c r="A79" s="8" t="s">
        <v>68</v>
      </c>
      <c r="B79" s="7">
        <v>6653.464059999999</v>
      </c>
      <c r="C79" s="7">
        <v>6653.464059999999</v>
      </c>
    </row>
    <row r="80" spans="1:3" s="3" customFormat="1" ht="12" thickBot="1">
      <c r="A80" s="8" t="s">
        <v>69</v>
      </c>
      <c r="B80" s="7">
        <v>-305.80945</v>
      </c>
      <c r="C80" s="7">
        <v>-305.80945</v>
      </c>
    </row>
    <row r="81" spans="1:3" s="3" customFormat="1" ht="12.75" thickBot="1" thickTop="1">
      <c r="A81" s="17" t="s">
        <v>70</v>
      </c>
      <c r="B81" s="16">
        <v>12127.06905</v>
      </c>
      <c r="C81" s="16">
        <v>12127.06905</v>
      </c>
    </row>
    <row r="82" spans="1:3" s="3" customFormat="1" ht="12" thickTop="1">
      <c r="A82" s="8" t="s">
        <v>71</v>
      </c>
      <c r="B82" s="7">
        <v>0</v>
      </c>
      <c r="C82" s="7">
        <v>0</v>
      </c>
    </row>
    <row r="83" spans="1:3" s="3" customFormat="1" ht="11.25">
      <c r="A83" s="8" t="s">
        <v>72</v>
      </c>
      <c r="B83" s="7">
        <v>4312.56313</v>
      </c>
      <c r="C83" s="7">
        <v>4312.56313</v>
      </c>
    </row>
    <row r="84" spans="1:3" s="3" customFormat="1" ht="11.25">
      <c r="A84" s="8" t="s">
        <v>73</v>
      </c>
      <c r="B84" s="7">
        <v>2133.3282799999997</v>
      </c>
      <c r="C84" s="7">
        <v>2133.3282799999997</v>
      </c>
    </row>
    <row r="85" spans="1:3" s="3" customFormat="1" ht="11.25">
      <c r="A85" s="8" t="s">
        <v>74</v>
      </c>
      <c r="B85" s="7">
        <v>1572.70829</v>
      </c>
      <c r="C85" s="7">
        <v>1572.70829</v>
      </c>
    </row>
    <row r="86" spans="1:3" s="3" customFormat="1" ht="11.25">
      <c r="A86" s="8" t="s">
        <v>75</v>
      </c>
      <c r="B86" s="7">
        <v>2832.55864</v>
      </c>
      <c r="C86" s="7">
        <v>2832.55864</v>
      </c>
    </row>
    <row r="87" spans="1:3" s="3" customFormat="1" ht="11.25">
      <c r="A87" s="8" t="s">
        <v>76</v>
      </c>
      <c r="B87" s="7">
        <v>1274.8816000000002</v>
      </c>
      <c r="C87" s="7">
        <v>1274.8816000000002</v>
      </c>
    </row>
    <row r="88" spans="1:3" s="3" customFormat="1" ht="11.25">
      <c r="A88" s="8" t="s">
        <v>77</v>
      </c>
      <c r="B88" s="7">
        <v>1.02911</v>
      </c>
      <c r="C88" s="7">
        <v>1.02911</v>
      </c>
    </row>
    <row r="89" spans="1:3" s="3" customFormat="1" ht="11.25">
      <c r="A89" s="8" t="s">
        <v>78</v>
      </c>
      <c r="B89" s="7">
        <v>0</v>
      </c>
      <c r="C89" s="7">
        <v>0</v>
      </c>
    </row>
    <row r="90" spans="1:3" s="3" customFormat="1" ht="12" thickBot="1">
      <c r="A90" s="8" t="s">
        <v>79</v>
      </c>
      <c r="B90" s="7">
        <v>0</v>
      </c>
      <c r="C90" s="7">
        <v>0</v>
      </c>
    </row>
    <row r="91" spans="1:3" s="3" customFormat="1" ht="12.75" thickBot="1" thickTop="1">
      <c r="A91" s="17" t="s">
        <v>80</v>
      </c>
      <c r="B91" s="16">
        <v>1350.15127</v>
      </c>
      <c r="C91" s="16">
        <v>1350.15127</v>
      </c>
    </row>
    <row r="92" spans="1:3" s="3" customFormat="1" ht="12" thickTop="1">
      <c r="A92" s="8" t="s">
        <v>81</v>
      </c>
      <c r="B92" s="7">
        <v>92.79087</v>
      </c>
      <c r="C92" s="7">
        <v>92.79087</v>
      </c>
    </row>
    <row r="93" spans="1:3" s="3" customFormat="1" ht="11.25">
      <c r="A93" s="8" t="s">
        <v>82</v>
      </c>
      <c r="B93" s="7">
        <v>386.12903</v>
      </c>
      <c r="C93" s="7">
        <v>386.12903</v>
      </c>
    </row>
    <row r="94" spans="1:3" s="3" customFormat="1" ht="11.25">
      <c r="A94" s="8" t="s">
        <v>83</v>
      </c>
      <c r="B94" s="7">
        <v>42.81942</v>
      </c>
      <c r="C94" s="7">
        <v>42.81942</v>
      </c>
    </row>
    <row r="95" spans="1:3" s="11" customFormat="1" ht="11.25">
      <c r="A95" s="11" t="s">
        <v>84</v>
      </c>
      <c r="B95" s="7">
        <v>832.74745</v>
      </c>
      <c r="C95" s="7">
        <v>832.74745</v>
      </c>
    </row>
    <row r="96" spans="1:3" s="3" customFormat="1" ht="12" thickBot="1">
      <c r="A96" s="11" t="s">
        <v>85</v>
      </c>
      <c r="B96" s="13">
        <v>-4.3355</v>
      </c>
      <c r="C96" s="13">
        <v>-4.3355</v>
      </c>
    </row>
    <row r="97" spans="1:3" s="3" customFormat="1" ht="12.75" thickBot="1" thickTop="1">
      <c r="A97" s="27" t="s">
        <v>89</v>
      </c>
      <c r="B97" s="15">
        <v>2327462.1182600004</v>
      </c>
      <c r="C97" s="15">
        <f>SUM(B97:B97)</f>
        <v>2327462.1182600004</v>
      </c>
    </row>
    <row r="98" spans="1:3" s="3" customFormat="1" ht="12.75" thickBot="1" thickTop="1">
      <c r="A98" s="17" t="s">
        <v>90</v>
      </c>
      <c r="B98" s="16">
        <v>963023.3829600001</v>
      </c>
      <c r="C98" s="15">
        <f>SUM(B98:B98)</f>
        <v>963023.3829600001</v>
      </c>
    </row>
    <row r="99" spans="1:3" s="3" customFormat="1" ht="12" thickTop="1">
      <c r="A99" s="8" t="s">
        <v>91</v>
      </c>
      <c r="B99" s="7">
        <v>0</v>
      </c>
      <c r="C99" s="7">
        <f>SUM(B99:B99)</f>
        <v>0</v>
      </c>
    </row>
    <row r="100" spans="1:3" s="3" customFormat="1" ht="11.25">
      <c r="A100" s="8" t="s">
        <v>92</v>
      </c>
      <c r="B100" s="7">
        <v>0</v>
      </c>
      <c r="C100" s="7">
        <f aca="true" t="shared" si="0" ref="C100:C157">SUM(B100:B100)</f>
        <v>0</v>
      </c>
    </row>
    <row r="101" spans="1:3" s="3" customFormat="1" ht="11.25">
      <c r="A101" s="8" t="s">
        <v>93</v>
      </c>
      <c r="B101" s="7">
        <v>0</v>
      </c>
      <c r="C101" s="7">
        <f t="shared" si="0"/>
        <v>0</v>
      </c>
    </row>
    <row r="102" spans="1:3" s="3" customFormat="1" ht="11.25">
      <c r="A102" s="8" t="s">
        <v>94</v>
      </c>
      <c r="B102" s="7">
        <v>0</v>
      </c>
      <c r="C102" s="7">
        <f t="shared" si="0"/>
        <v>0</v>
      </c>
    </row>
    <row r="103" spans="1:3" s="3" customFormat="1" ht="11.25">
      <c r="A103" s="8" t="s">
        <v>95</v>
      </c>
      <c r="B103" s="7">
        <v>0</v>
      </c>
      <c r="C103" s="7">
        <f t="shared" si="0"/>
        <v>0</v>
      </c>
    </row>
    <row r="104" spans="1:3" s="3" customFormat="1" ht="11.25">
      <c r="A104" s="9" t="s">
        <v>96</v>
      </c>
      <c r="B104" s="7">
        <v>0</v>
      </c>
      <c r="C104" s="7">
        <f t="shared" si="0"/>
        <v>0</v>
      </c>
    </row>
    <row r="105" spans="1:3" s="3" customFormat="1" ht="11.25">
      <c r="A105" s="3" t="s">
        <v>97</v>
      </c>
      <c r="B105" s="7">
        <v>0</v>
      </c>
      <c r="C105" s="7">
        <f t="shared" si="0"/>
        <v>0</v>
      </c>
    </row>
    <row r="106" spans="1:3" s="3" customFormat="1" ht="11.25">
      <c r="A106" s="3" t="s">
        <v>98</v>
      </c>
      <c r="B106" s="7">
        <v>0</v>
      </c>
      <c r="C106" s="7">
        <f t="shared" si="0"/>
        <v>0</v>
      </c>
    </row>
    <row r="107" spans="1:3" s="3" customFormat="1" ht="11.25">
      <c r="A107" s="3" t="s">
        <v>99</v>
      </c>
      <c r="B107" s="7">
        <v>0</v>
      </c>
      <c r="C107" s="7">
        <f t="shared" si="0"/>
        <v>0</v>
      </c>
    </row>
    <row r="108" spans="1:3" s="3" customFormat="1" ht="11.25">
      <c r="A108" s="3" t="s">
        <v>100</v>
      </c>
      <c r="B108" s="7">
        <v>0</v>
      </c>
      <c r="C108" s="7">
        <f t="shared" si="0"/>
        <v>0</v>
      </c>
    </row>
    <row r="109" spans="1:3" s="3" customFormat="1" ht="11.25">
      <c r="A109" s="3" t="s">
        <v>101</v>
      </c>
      <c r="B109" s="7">
        <v>0</v>
      </c>
      <c r="C109" s="7">
        <f t="shared" si="0"/>
        <v>0</v>
      </c>
    </row>
    <row r="110" spans="1:3" s="3" customFormat="1" ht="11.25">
      <c r="A110" s="3" t="s">
        <v>102</v>
      </c>
      <c r="B110" s="7">
        <v>0</v>
      </c>
      <c r="C110" s="7">
        <f t="shared" si="0"/>
        <v>0</v>
      </c>
    </row>
    <row r="111" spans="1:3" s="3" customFormat="1" ht="11.25">
      <c r="A111" s="28" t="s">
        <v>103</v>
      </c>
      <c r="B111" s="7">
        <v>0</v>
      </c>
      <c r="C111" s="7">
        <f t="shared" si="0"/>
        <v>0</v>
      </c>
    </row>
    <row r="112" spans="1:3" s="3" customFormat="1" ht="11.25">
      <c r="A112" s="28" t="s">
        <v>104</v>
      </c>
      <c r="B112" s="7">
        <v>0</v>
      </c>
      <c r="C112" s="7">
        <f t="shared" si="0"/>
        <v>0</v>
      </c>
    </row>
    <row r="113" spans="1:3" s="3" customFormat="1" ht="11.25">
      <c r="A113" s="8" t="s">
        <v>105</v>
      </c>
      <c r="B113" s="7">
        <v>943860</v>
      </c>
      <c r="C113" s="7">
        <f t="shared" si="0"/>
        <v>943860</v>
      </c>
    </row>
    <row r="114" spans="1:3" s="3" customFormat="1" ht="12" thickBot="1">
      <c r="A114" s="8" t="s">
        <v>106</v>
      </c>
      <c r="B114" s="7">
        <v>19163.382960000003</v>
      </c>
      <c r="C114" s="7">
        <f t="shared" si="0"/>
        <v>19163.382960000003</v>
      </c>
    </row>
    <row r="115" spans="1:3" s="3" customFormat="1" ht="12.75" thickBot="1" thickTop="1">
      <c r="A115" s="27" t="s">
        <v>107</v>
      </c>
      <c r="B115" s="15">
        <v>0</v>
      </c>
      <c r="C115" s="15">
        <f t="shared" si="0"/>
        <v>0</v>
      </c>
    </row>
    <row r="116" spans="1:3" s="3" customFormat="1" ht="12.75" thickBot="1" thickTop="1">
      <c r="A116" s="17" t="s">
        <v>108</v>
      </c>
      <c r="B116" s="16">
        <v>0</v>
      </c>
      <c r="C116" s="16">
        <f t="shared" si="0"/>
        <v>0</v>
      </c>
    </row>
    <row r="117" spans="1:3" s="3" customFormat="1" ht="12" thickTop="1">
      <c r="A117" s="8" t="s">
        <v>109</v>
      </c>
      <c r="B117" s="7">
        <v>0</v>
      </c>
      <c r="C117" s="7">
        <f t="shared" si="0"/>
        <v>0</v>
      </c>
    </row>
    <row r="118" spans="1:3" s="3" customFormat="1" ht="11.25">
      <c r="A118" s="8" t="s">
        <v>110</v>
      </c>
      <c r="B118" s="7">
        <v>0</v>
      </c>
      <c r="C118" s="7">
        <f t="shared" si="0"/>
        <v>0</v>
      </c>
    </row>
    <row r="119" spans="1:3" s="3" customFormat="1" ht="11.25">
      <c r="A119" s="8" t="s">
        <v>111</v>
      </c>
      <c r="B119" s="7">
        <v>0</v>
      </c>
      <c r="C119" s="7">
        <f t="shared" si="0"/>
        <v>0</v>
      </c>
    </row>
    <row r="120" spans="1:3" s="3" customFormat="1" ht="11.25">
      <c r="A120" s="8" t="s">
        <v>112</v>
      </c>
      <c r="B120" s="7">
        <v>0</v>
      </c>
      <c r="C120" s="7">
        <f t="shared" si="0"/>
        <v>0</v>
      </c>
    </row>
    <row r="121" spans="1:3" s="3" customFormat="1" ht="11.25">
      <c r="A121" s="8" t="s">
        <v>113</v>
      </c>
      <c r="B121" s="7">
        <v>0</v>
      </c>
      <c r="C121" s="7">
        <f t="shared" si="0"/>
        <v>0</v>
      </c>
    </row>
    <row r="122" spans="1:3" s="3" customFormat="1" ht="12" thickBot="1">
      <c r="A122" s="8" t="s">
        <v>114</v>
      </c>
      <c r="B122" s="7">
        <v>0</v>
      </c>
      <c r="C122" s="7">
        <f t="shared" si="0"/>
        <v>0</v>
      </c>
    </row>
    <row r="123" spans="1:3" s="3" customFormat="1" ht="12.75" thickBot="1" thickTop="1">
      <c r="A123" s="17" t="s">
        <v>115</v>
      </c>
      <c r="B123" s="16">
        <v>900181.25229</v>
      </c>
      <c r="C123" s="16">
        <f t="shared" si="0"/>
        <v>900181.25229</v>
      </c>
    </row>
    <row r="124" spans="1:3" s="3" customFormat="1" ht="12" thickTop="1">
      <c r="A124" s="8" t="s">
        <v>116</v>
      </c>
      <c r="B124" s="7">
        <v>0</v>
      </c>
      <c r="C124" s="7">
        <f t="shared" si="0"/>
        <v>0</v>
      </c>
    </row>
    <row r="125" spans="1:3" s="3" customFormat="1" ht="11.25">
      <c r="A125" s="8" t="s">
        <v>117</v>
      </c>
      <c r="B125" s="7">
        <v>0</v>
      </c>
      <c r="C125" s="7">
        <f t="shared" si="0"/>
        <v>0</v>
      </c>
    </row>
    <row r="126" spans="1:3" s="3" customFormat="1" ht="11.25">
      <c r="A126" s="8" t="s">
        <v>118</v>
      </c>
      <c r="B126" s="7">
        <v>0</v>
      </c>
      <c r="C126" s="7">
        <f t="shared" si="0"/>
        <v>0</v>
      </c>
    </row>
    <row r="127" spans="1:3" s="3" customFormat="1" ht="11.25">
      <c r="A127" s="8" t="s">
        <v>119</v>
      </c>
      <c r="B127" s="7">
        <v>0</v>
      </c>
      <c r="C127" s="7">
        <f t="shared" si="0"/>
        <v>0</v>
      </c>
    </row>
    <row r="128" spans="1:3" s="3" customFormat="1" ht="11.25">
      <c r="A128" s="8" t="s">
        <v>120</v>
      </c>
      <c r="B128" s="7">
        <v>206916.03222</v>
      </c>
      <c r="C128" s="7">
        <f t="shared" si="0"/>
        <v>206916.03222</v>
      </c>
    </row>
    <row r="129" spans="1:3" s="3" customFormat="1" ht="11.25">
      <c r="A129" s="8" t="s">
        <v>121</v>
      </c>
      <c r="B129" s="7">
        <v>691092.53802</v>
      </c>
      <c r="C129" s="7">
        <f t="shared" si="0"/>
        <v>691092.53802</v>
      </c>
    </row>
    <row r="130" spans="1:3" s="3" customFormat="1" ht="11.25">
      <c r="A130" s="8" t="s">
        <v>122</v>
      </c>
      <c r="B130" s="7">
        <v>0</v>
      </c>
      <c r="C130" s="7">
        <f t="shared" si="0"/>
        <v>0</v>
      </c>
    </row>
    <row r="131" spans="1:3" s="3" customFormat="1" ht="12" thickBot="1">
      <c r="A131" s="8" t="s">
        <v>123</v>
      </c>
      <c r="B131" s="7">
        <v>2172.68205</v>
      </c>
      <c r="C131" s="7">
        <f t="shared" si="0"/>
        <v>2172.68205</v>
      </c>
    </row>
    <row r="132" spans="1:3" s="3" customFormat="1" ht="12.75" thickBot="1" thickTop="1">
      <c r="A132" s="17" t="s">
        <v>124</v>
      </c>
      <c r="B132" s="16">
        <v>11886.86172</v>
      </c>
      <c r="C132" s="16">
        <f t="shared" si="0"/>
        <v>11886.86172</v>
      </c>
    </row>
    <row r="133" spans="1:3" s="3" customFormat="1" ht="12" thickTop="1">
      <c r="A133" s="8" t="s">
        <v>54</v>
      </c>
      <c r="B133" s="7">
        <v>0</v>
      </c>
      <c r="C133" s="7">
        <f t="shared" si="0"/>
        <v>0</v>
      </c>
    </row>
    <row r="134" spans="1:3" s="3" customFormat="1" ht="11.25">
      <c r="A134" s="8" t="s">
        <v>56</v>
      </c>
      <c r="B134" s="7">
        <v>4287.36942</v>
      </c>
      <c r="C134" s="7">
        <f t="shared" si="0"/>
        <v>4287.36942</v>
      </c>
    </row>
    <row r="135" spans="1:3" s="3" customFormat="1" ht="11.25">
      <c r="A135" s="8" t="s">
        <v>125</v>
      </c>
      <c r="B135" s="7">
        <v>7599.4923</v>
      </c>
      <c r="C135" s="7">
        <f t="shared" si="0"/>
        <v>7599.4923</v>
      </c>
    </row>
    <row r="136" spans="1:3" s="3" customFormat="1" ht="11.25">
      <c r="A136" s="8" t="s">
        <v>83</v>
      </c>
      <c r="B136" s="7">
        <v>0</v>
      </c>
      <c r="C136" s="7">
        <f t="shared" si="0"/>
        <v>0</v>
      </c>
    </row>
    <row r="137" spans="1:3" s="3" customFormat="1" ht="12" thickBot="1">
      <c r="A137" s="8" t="s">
        <v>126</v>
      </c>
      <c r="B137" s="7">
        <v>0</v>
      </c>
      <c r="C137" s="7">
        <f t="shared" si="0"/>
        <v>0</v>
      </c>
    </row>
    <row r="138" spans="1:3" s="3" customFormat="1" ht="12.75" thickBot="1" thickTop="1">
      <c r="A138" s="17" t="s">
        <v>127</v>
      </c>
      <c r="B138" s="16">
        <v>7582.11129</v>
      </c>
      <c r="C138" s="16">
        <f t="shared" si="0"/>
        <v>7582.11129</v>
      </c>
    </row>
    <row r="139" spans="1:3" s="3" customFormat="1" ht="12" thickTop="1">
      <c r="A139" s="8" t="s">
        <v>128</v>
      </c>
      <c r="B139" s="7">
        <v>0</v>
      </c>
      <c r="C139" s="7">
        <f t="shared" si="0"/>
        <v>0</v>
      </c>
    </row>
    <row r="140" spans="1:3" s="3" customFormat="1" ht="11.25">
      <c r="A140" s="8" t="s">
        <v>129</v>
      </c>
      <c r="B140" s="7">
        <v>0</v>
      </c>
      <c r="C140" s="7">
        <f t="shared" si="0"/>
        <v>0</v>
      </c>
    </row>
    <row r="141" spans="1:3" s="3" customFormat="1" ht="11.25">
      <c r="A141" s="8" t="s">
        <v>130</v>
      </c>
      <c r="B141" s="7">
        <v>4817.61709</v>
      </c>
      <c r="C141" s="7">
        <f t="shared" si="0"/>
        <v>4817.61709</v>
      </c>
    </row>
    <row r="142" spans="1:3" s="3" customFormat="1" ht="11.25">
      <c r="A142" s="8" t="s">
        <v>131</v>
      </c>
      <c r="B142" s="7">
        <v>2764.4942</v>
      </c>
      <c r="C142" s="7">
        <f t="shared" si="0"/>
        <v>2764.4942</v>
      </c>
    </row>
    <row r="143" spans="1:3" s="3" customFormat="1" ht="12" thickBot="1">
      <c r="A143" s="8" t="s">
        <v>132</v>
      </c>
      <c r="B143" s="7">
        <v>0</v>
      </c>
      <c r="C143" s="7">
        <f t="shared" si="0"/>
        <v>0</v>
      </c>
    </row>
    <row r="144" spans="1:3" s="3" customFormat="1" ht="12.75" thickBot="1" thickTop="1">
      <c r="A144" s="17" t="s">
        <v>133</v>
      </c>
      <c r="B144" s="16">
        <v>444788.51</v>
      </c>
      <c r="C144" s="16">
        <f t="shared" si="0"/>
        <v>444788.51</v>
      </c>
    </row>
    <row r="145" spans="1:3" s="3" customFormat="1" ht="12" thickTop="1">
      <c r="A145" s="8" t="s">
        <v>134</v>
      </c>
      <c r="B145" s="7">
        <v>442000</v>
      </c>
      <c r="C145" s="7">
        <f t="shared" si="0"/>
        <v>442000</v>
      </c>
    </row>
    <row r="146" spans="1:3" s="3" customFormat="1" ht="11.25">
      <c r="A146" s="8" t="s">
        <v>135</v>
      </c>
      <c r="B146" s="7">
        <v>0</v>
      </c>
      <c r="C146" s="7">
        <f t="shared" si="0"/>
        <v>0</v>
      </c>
    </row>
    <row r="147" spans="1:3" s="3" customFormat="1" ht="11.25">
      <c r="A147" s="8" t="s">
        <v>136</v>
      </c>
      <c r="B147" s="7">
        <v>0</v>
      </c>
      <c r="C147" s="7">
        <f t="shared" si="0"/>
        <v>0</v>
      </c>
    </row>
    <row r="148" spans="1:3" s="3" customFormat="1" ht="12" thickBot="1">
      <c r="A148" s="8" t="s">
        <v>137</v>
      </c>
      <c r="B148" s="7">
        <v>2788.51</v>
      </c>
      <c r="C148" s="7">
        <f t="shared" si="0"/>
        <v>2788.51</v>
      </c>
    </row>
    <row r="149" spans="1:3" s="3" customFormat="1" ht="12.75" thickBot="1" thickTop="1">
      <c r="A149" s="17" t="s">
        <v>138</v>
      </c>
      <c r="B149" s="16">
        <v>0</v>
      </c>
      <c r="C149" s="16">
        <f t="shared" si="0"/>
        <v>0</v>
      </c>
    </row>
    <row r="150" spans="1:3" s="3" customFormat="1" ht="12" thickTop="1">
      <c r="A150" s="8" t="s">
        <v>139</v>
      </c>
      <c r="B150" s="7">
        <v>0</v>
      </c>
      <c r="C150" s="7">
        <f t="shared" si="0"/>
        <v>0</v>
      </c>
    </row>
    <row r="151" spans="1:3" s="3" customFormat="1" ht="11.25">
      <c r="A151" s="8" t="s">
        <v>140</v>
      </c>
      <c r="B151" s="7">
        <v>0</v>
      </c>
      <c r="C151" s="7">
        <f t="shared" si="0"/>
        <v>0</v>
      </c>
    </row>
    <row r="152" spans="1:3" s="3" customFormat="1" ht="11.25">
      <c r="A152" s="8" t="s">
        <v>141</v>
      </c>
      <c r="B152" s="7">
        <v>0</v>
      </c>
      <c r="C152" s="7">
        <f t="shared" si="0"/>
        <v>0</v>
      </c>
    </row>
    <row r="153" spans="1:3" s="3" customFormat="1" ht="11.25">
      <c r="A153" s="8" t="s">
        <v>142</v>
      </c>
      <c r="B153" s="7">
        <v>0</v>
      </c>
      <c r="C153" s="7">
        <f t="shared" si="0"/>
        <v>0</v>
      </c>
    </row>
    <row r="154" spans="1:3" s="3" customFormat="1" ht="11.25">
      <c r="A154" s="8" t="s">
        <v>143</v>
      </c>
      <c r="B154" s="7">
        <v>0</v>
      </c>
      <c r="C154" s="7">
        <f t="shared" si="0"/>
        <v>0</v>
      </c>
    </row>
    <row r="155" spans="1:3" s="3" customFormat="1" ht="11.25">
      <c r="A155" s="8" t="s">
        <v>144</v>
      </c>
      <c r="B155" s="7">
        <v>0</v>
      </c>
      <c r="C155" s="7">
        <f t="shared" si="0"/>
        <v>0</v>
      </c>
    </row>
    <row r="156" spans="1:3" s="3" customFormat="1" ht="11.25">
      <c r="A156" s="8" t="s">
        <v>145</v>
      </c>
      <c r="B156" s="7">
        <v>0</v>
      </c>
      <c r="C156" s="7">
        <f t="shared" si="0"/>
        <v>0</v>
      </c>
    </row>
    <row r="157" spans="1:3" s="3" customFormat="1" ht="12" thickBot="1">
      <c r="A157" s="8" t="s">
        <v>146</v>
      </c>
      <c r="B157" s="7">
        <v>0</v>
      </c>
      <c r="C157" s="7">
        <f t="shared" si="0"/>
        <v>0</v>
      </c>
    </row>
    <row r="158" spans="1:3" s="3" customFormat="1" ht="12.75" thickBot="1" thickTop="1">
      <c r="A158" s="17" t="s">
        <v>147</v>
      </c>
      <c r="B158" s="16">
        <v>538227.30875</v>
      </c>
      <c r="C158" s="16">
        <f>SUM(B158:B158)</f>
        <v>538227.30875</v>
      </c>
    </row>
    <row r="159" spans="1:3" s="3" customFormat="1" ht="12" thickTop="1">
      <c r="A159" s="6" t="s">
        <v>148</v>
      </c>
      <c r="B159" s="13">
        <v>300163.5</v>
      </c>
      <c r="C159" s="7">
        <f aca="true" t="shared" si="1" ref="C159:C222">SUM(B159:B159)</f>
        <v>300163.5</v>
      </c>
    </row>
    <row r="160" spans="1:3" s="3" customFormat="1" ht="11.25">
      <c r="A160" s="8" t="s">
        <v>149</v>
      </c>
      <c r="B160" s="13">
        <v>300163.5</v>
      </c>
      <c r="C160" s="7">
        <f t="shared" si="1"/>
        <v>300163.5</v>
      </c>
    </row>
    <row r="161" spans="1:3" s="3" customFormat="1" ht="11.25">
      <c r="A161" s="8" t="s">
        <v>150</v>
      </c>
      <c r="B161" s="13">
        <v>0</v>
      </c>
      <c r="C161" s="7">
        <f t="shared" si="1"/>
        <v>0</v>
      </c>
    </row>
    <row r="162" spans="1:3" s="3" customFormat="1" ht="11.25">
      <c r="A162" s="8" t="s">
        <v>151</v>
      </c>
      <c r="B162" s="13">
        <v>0</v>
      </c>
      <c r="C162" s="7">
        <f t="shared" si="1"/>
        <v>0</v>
      </c>
    </row>
    <row r="163" spans="1:3" s="3" customFormat="1" ht="11.25">
      <c r="A163" s="6" t="s">
        <v>152</v>
      </c>
      <c r="B163" s="13">
        <v>0</v>
      </c>
      <c r="C163" s="7">
        <f t="shared" si="1"/>
        <v>0</v>
      </c>
    </row>
    <row r="164" spans="1:3" s="3" customFormat="1" ht="11.25">
      <c r="A164" s="8" t="s">
        <v>153</v>
      </c>
      <c r="B164" s="13">
        <v>0</v>
      </c>
      <c r="C164" s="7">
        <f t="shared" si="1"/>
        <v>0</v>
      </c>
    </row>
    <row r="165" spans="1:3" s="3" customFormat="1" ht="11.25">
      <c r="A165" s="8" t="s">
        <v>154</v>
      </c>
      <c r="B165" s="13">
        <v>0</v>
      </c>
      <c r="C165" s="7">
        <f t="shared" si="1"/>
        <v>0</v>
      </c>
    </row>
    <row r="166" spans="1:3" s="3" customFormat="1" ht="11.25">
      <c r="A166" s="8" t="s">
        <v>155</v>
      </c>
      <c r="B166" s="13">
        <v>0</v>
      </c>
      <c r="C166" s="7">
        <f t="shared" si="1"/>
        <v>0</v>
      </c>
    </row>
    <row r="167" spans="1:3" s="3" customFormat="1" ht="11.25">
      <c r="A167" s="6" t="s">
        <v>156</v>
      </c>
      <c r="B167" s="13">
        <v>0</v>
      </c>
      <c r="C167" s="7">
        <f t="shared" si="1"/>
        <v>0</v>
      </c>
    </row>
    <row r="168" spans="1:3" s="3" customFormat="1" ht="11.25">
      <c r="A168" s="8" t="s">
        <v>157</v>
      </c>
      <c r="B168" s="13">
        <v>0</v>
      </c>
      <c r="C168" s="7">
        <f t="shared" si="1"/>
        <v>0</v>
      </c>
    </row>
    <row r="169" spans="1:3" s="3" customFormat="1" ht="11.25">
      <c r="A169" s="8" t="s">
        <v>158</v>
      </c>
      <c r="B169" s="13">
        <v>0</v>
      </c>
      <c r="C169" s="7">
        <f t="shared" si="1"/>
        <v>0</v>
      </c>
    </row>
    <row r="170" spans="1:3" s="3" customFormat="1" ht="11.25">
      <c r="A170" s="8" t="s">
        <v>159</v>
      </c>
      <c r="B170" s="13">
        <v>0</v>
      </c>
      <c r="C170" s="7">
        <f t="shared" si="1"/>
        <v>0</v>
      </c>
    </row>
    <row r="171" spans="1:3" s="3" customFormat="1" ht="11.25">
      <c r="A171" s="6" t="s">
        <v>160</v>
      </c>
      <c r="B171" s="13">
        <v>116652.42020000001</v>
      </c>
      <c r="C171" s="7">
        <f t="shared" si="1"/>
        <v>116652.42020000001</v>
      </c>
    </row>
    <row r="172" spans="1:3" s="3" customFormat="1" ht="11.25">
      <c r="A172" s="8" t="s">
        <v>161</v>
      </c>
      <c r="B172" s="13">
        <v>41977.59818</v>
      </c>
      <c r="C172" s="7">
        <f t="shared" si="1"/>
        <v>41977.59818</v>
      </c>
    </row>
    <row r="173" spans="1:3" s="3" customFormat="1" ht="11.25">
      <c r="A173" s="8" t="s">
        <v>162</v>
      </c>
      <c r="B173" s="13">
        <v>47494.56302</v>
      </c>
      <c r="C173" s="7">
        <f t="shared" si="1"/>
        <v>47494.56302</v>
      </c>
    </row>
    <row r="174" spans="1:3" s="3" customFormat="1" ht="11.25">
      <c r="A174" s="8" t="s">
        <v>163</v>
      </c>
      <c r="B174" s="13">
        <v>27180.259</v>
      </c>
      <c r="C174" s="7">
        <f t="shared" si="1"/>
        <v>27180.259</v>
      </c>
    </row>
    <row r="175" spans="1:3" s="3" customFormat="1" ht="11.25">
      <c r="A175" s="6" t="s">
        <v>164</v>
      </c>
      <c r="B175" s="13">
        <v>121411.38855</v>
      </c>
      <c r="C175" s="7">
        <f t="shared" si="1"/>
        <v>121411.38855</v>
      </c>
    </row>
    <row r="176" spans="1:3" s="3" customFormat="1" ht="11.25">
      <c r="A176" s="8" t="s">
        <v>165</v>
      </c>
      <c r="B176" s="13">
        <v>118494.61766</v>
      </c>
      <c r="C176" s="7">
        <f t="shared" si="1"/>
        <v>118494.61766</v>
      </c>
    </row>
    <row r="177" spans="1:3" s="3" customFormat="1" ht="12" thickBot="1">
      <c r="A177" s="22" t="s">
        <v>166</v>
      </c>
      <c r="B177" s="23">
        <v>2916.7708900000002</v>
      </c>
      <c r="C177" s="7">
        <f t="shared" si="1"/>
        <v>2916.7708900000002</v>
      </c>
    </row>
    <row r="178" spans="1:3" s="3" customFormat="1" ht="12.75" thickBot="1" thickTop="1">
      <c r="A178" s="24" t="s">
        <v>167</v>
      </c>
      <c r="B178" s="15">
        <v>2865689.42701</v>
      </c>
      <c r="C178" s="15">
        <f t="shared" si="1"/>
        <v>2865689.42701</v>
      </c>
    </row>
    <row r="179" spans="1:3" s="3" customFormat="1" ht="12.75" thickBot="1" thickTop="1">
      <c r="A179" s="17" t="s">
        <v>168</v>
      </c>
      <c r="B179" s="16">
        <v>0</v>
      </c>
      <c r="C179" s="16">
        <f t="shared" si="1"/>
        <v>0</v>
      </c>
    </row>
    <row r="180" spans="1:3" s="3" customFormat="1" ht="12" thickTop="1">
      <c r="A180" s="6" t="s">
        <v>169</v>
      </c>
      <c r="B180" s="13">
        <v>0</v>
      </c>
      <c r="C180" s="7">
        <f t="shared" si="1"/>
        <v>0</v>
      </c>
    </row>
    <row r="181" spans="1:3" s="3" customFormat="1" ht="11.25">
      <c r="A181" s="8" t="s">
        <v>170</v>
      </c>
      <c r="B181" s="13">
        <v>0</v>
      </c>
      <c r="C181" s="7">
        <f t="shared" si="1"/>
        <v>0</v>
      </c>
    </row>
    <row r="182" spans="1:3" s="3" customFormat="1" ht="11.25">
      <c r="A182" s="8" t="s">
        <v>171</v>
      </c>
      <c r="B182" s="13">
        <v>0</v>
      </c>
      <c r="C182" s="7">
        <f t="shared" si="1"/>
        <v>0</v>
      </c>
    </row>
    <row r="183" spans="1:3" s="3" customFormat="1" ht="11.25">
      <c r="A183" s="8" t="s">
        <v>172</v>
      </c>
      <c r="B183" s="13">
        <v>0</v>
      </c>
      <c r="C183" s="7">
        <f t="shared" si="1"/>
        <v>0</v>
      </c>
    </row>
    <row r="184" spans="1:3" s="3" customFormat="1" ht="11.25">
      <c r="A184" s="8" t="s">
        <v>173</v>
      </c>
      <c r="B184" s="13">
        <v>0</v>
      </c>
      <c r="C184" s="7">
        <f t="shared" si="1"/>
        <v>0</v>
      </c>
    </row>
    <row r="185" spans="1:3" s="3" customFormat="1" ht="11.25">
      <c r="A185" s="8" t="s">
        <v>174</v>
      </c>
      <c r="B185" s="13">
        <v>0</v>
      </c>
      <c r="C185" s="7">
        <f t="shared" si="1"/>
        <v>0</v>
      </c>
    </row>
    <row r="186" spans="1:3" s="3" customFormat="1" ht="11.25">
      <c r="A186" s="6" t="s">
        <v>175</v>
      </c>
      <c r="B186" s="13">
        <v>0</v>
      </c>
      <c r="C186" s="7">
        <f t="shared" si="1"/>
        <v>0</v>
      </c>
    </row>
    <row r="187" spans="1:3" s="3" customFormat="1" ht="11.25">
      <c r="A187" s="8" t="s">
        <v>176</v>
      </c>
      <c r="B187" s="13">
        <v>0</v>
      </c>
      <c r="C187" s="7">
        <f t="shared" si="1"/>
        <v>0</v>
      </c>
    </row>
    <row r="188" spans="1:3" s="3" customFormat="1" ht="11.25">
      <c r="A188" s="8" t="s">
        <v>177</v>
      </c>
      <c r="B188" s="13">
        <v>0</v>
      </c>
      <c r="C188" s="7">
        <f t="shared" si="1"/>
        <v>0</v>
      </c>
    </row>
    <row r="189" spans="1:3" s="3" customFormat="1" ht="11.25">
      <c r="A189" s="8" t="s">
        <v>178</v>
      </c>
      <c r="B189" s="13">
        <v>0</v>
      </c>
      <c r="C189" s="7">
        <f t="shared" si="1"/>
        <v>0</v>
      </c>
    </row>
    <row r="190" spans="1:3" s="3" customFormat="1" ht="11.25">
      <c r="A190" s="8" t="s">
        <v>179</v>
      </c>
      <c r="B190" s="13">
        <v>0</v>
      </c>
      <c r="C190" s="7">
        <f t="shared" si="1"/>
        <v>0</v>
      </c>
    </row>
    <row r="191" spans="1:3" s="3" customFormat="1" ht="11.25">
      <c r="A191" s="8" t="s">
        <v>180</v>
      </c>
      <c r="B191" s="13">
        <v>0</v>
      </c>
      <c r="C191" s="7">
        <f t="shared" si="1"/>
        <v>0</v>
      </c>
    </row>
    <row r="192" spans="1:3" s="3" customFormat="1" ht="11.25">
      <c r="A192" s="6" t="s">
        <v>181</v>
      </c>
      <c r="B192" s="13">
        <v>0</v>
      </c>
      <c r="C192" s="7">
        <f t="shared" si="1"/>
        <v>0</v>
      </c>
    </row>
    <row r="193" spans="1:3" s="3" customFormat="1" ht="11.25">
      <c r="A193" s="6" t="s">
        <v>182</v>
      </c>
      <c r="B193" s="13">
        <v>0</v>
      </c>
      <c r="C193" s="7">
        <f t="shared" si="1"/>
        <v>0</v>
      </c>
    </row>
    <row r="194" spans="1:3" s="3" customFormat="1" ht="11.25">
      <c r="A194" s="8" t="s">
        <v>183</v>
      </c>
      <c r="B194" s="13">
        <v>0</v>
      </c>
      <c r="C194" s="7">
        <f t="shared" si="1"/>
        <v>0</v>
      </c>
    </row>
    <row r="195" spans="1:3" s="3" customFormat="1" ht="11.25">
      <c r="A195" s="8" t="s">
        <v>184</v>
      </c>
      <c r="B195" s="13">
        <v>0</v>
      </c>
      <c r="C195" s="7">
        <f t="shared" si="1"/>
        <v>0</v>
      </c>
    </row>
    <row r="196" spans="1:3" s="3" customFormat="1" ht="11.25">
      <c r="A196" s="8" t="s">
        <v>185</v>
      </c>
      <c r="B196" s="13">
        <v>0</v>
      </c>
      <c r="C196" s="7">
        <f t="shared" si="1"/>
        <v>0</v>
      </c>
    </row>
    <row r="197" spans="1:3" s="3" customFormat="1" ht="11.25">
      <c r="A197" s="8" t="s">
        <v>186</v>
      </c>
      <c r="B197" s="13">
        <v>0</v>
      </c>
      <c r="C197" s="7">
        <f t="shared" si="1"/>
        <v>0</v>
      </c>
    </row>
    <row r="198" spans="1:3" s="3" customFormat="1" ht="12" thickBot="1">
      <c r="A198" s="6" t="s">
        <v>187</v>
      </c>
      <c r="B198" s="13">
        <v>0</v>
      </c>
      <c r="C198" s="7">
        <f t="shared" si="1"/>
        <v>0</v>
      </c>
    </row>
    <row r="199" spans="1:3" s="3" customFormat="1" ht="12.75" thickBot="1" thickTop="1">
      <c r="A199" s="17" t="s">
        <v>188</v>
      </c>
      <c r="B199" s="16">
        <v>14142957.90245</v>
      </c>
      <c r="C199" s="16">
        <f t="shared" si="1"/>
        <v>14142957.90245</v>
      </c>
    </row>
    <row r="200" spans="1:3" s="3" customFormat="1" ht="12" thickTop="1">
      <c r="A200" s="6" t="s">
        <v>189</v>
      </c>
      <c r="B200" s="13">
        <v>0</v>
      </c>
      <c r="C200" s="7">
        <f t="shared" si="1"/>
        <v>0</v>
      </c>
    </row>
    <row r="201" spans="1:3" s="3" customFormat="1" ht="11.25">
      <c r="A201" s="8" t="s">
        <v>190</v>
      </c>
      <c r="B201" s="13">
        <v>0</v>
      </c>
      <c r="C201" s="7">
        <f t="shared" si="1"/>
        <v>0</v>
      </c>
    </row>
    <row r="202" spans="1:3" s="3" customFormat="1" ht="11.25">
      <c r="A202" s="8" t="s">
        <v>191</v>
      </c>
      <c r="B202" s="13">
        <v>0</v>
      </c>
      <c r="C202" s="7">
        <f t="shared" si="1"/>
        <v>0</v>
      </c>
    </row>
    <row r="203" spans="1:3" s="3" customFormat="1" ht="11.25">
      <c r="A203" s="8" t="s">
        <v>192</v>
      </c>
      <c r="B203" s="13">
        <v>0</v>
      </c>
      <c r="C203" s="7">
        <f t="shared" si="1"/>
        <v>0</v>
      </c>
    </row>
    <row r="204" spans="1:3" s="3" customFormat="1" ht="11.25">
      <c r="A204" s="6" t="s">
        <v>193</v>
      </c>
      <c r="B204" s="13">
        <v>0</v>
      </c>
      <c r="C204" s="7">
        <f t="shared" si="1"/>
        <v>0</v>
      </c>
    </row>
    <row r="205" spans="1:3" s="3" customFormat="1" ht="11.25">
      <c r="A205" s="9" t="s">
        <v>194</v>
      </c>
      <c r="B205" s="13">
        <v>0</v>
      </c>
      <c r="C205" s="7">
        <f t="shared" si="1"/>
        <v>0</v>
      </c>
    </row>
    <row r="206" spans="1:3" s="3" customFormat="1" ht="11.25">
      <c r="A206" s="8" t="s">
        <v>195</v>
      </c>
      <c r="B206" s="13">
        <v>0</v>
      </c>
      <c r="C206" s="7">
        <f t="shared" si="1"/>
        <v>0</v>
      </c>
    </row>
    <row r="207" spans="1:3" s="3" customFormat="1" ht="11.25">
      <c r="A207" s="8" t="s">
        <v>196</v>
      </c>
      <c r="B207" s="13">
        <v>0</v>
      </c>
      <c r="C207" s="7">
        <f t="shared" si="1"/>
        <v>0</v>
      </c>
    </row>
    <row r="208" spans="1:3" s="3" customFormat="1" ht="11.25">
      <c r="A208" s="8" t="s">
        <v>197</v>
      </c>
      <c r="B208" s="13">
        <v>0</v>
      </c>
      <c r="C208" s="7">
        <f t="shared" si="1"/>
        <v>0</v>
      </c>
    </row>
    <row r="209" spans="1:3" s="3" customFormat="1" ht="11.25">
      <c r="A209" s="8" t="s">
        <v>198</v>
      </c>
      <c r="B209" s="13">
        <v>0</v>
      </c>
      <c r="C209" s="7">
        <f t="shared" si="1"/>
        <v>0</v>
      </c>
    </row>
    <row r="210" spans="1:3" s="3" customFormat="1" ht="11.25">
      <c r="A210" s="6" t="s">
        <v>199</v>
      </c>
      <c r="B210" s="13">
        <v>0</v>
      </c>
      <c r="C210" s="7">
        <f t="shared" si="1"/>
        <v>0</v>
      </c>
    </row>
    <row r="211" spans="1:3" s="3" customFormat="1" ht="11.25">
      <c r="A211" s="8" t="s">
        <v>200</v>
      </c>
      <c r="B211" s="13">
        <v>0</v>
      </c>
      <c r="C211" s="7">
        <f t="shared" si="1"/>
        <v>0</v>
      </c>
    </row>
    <row r="212" spans="1:3" s="3" customFormat="1" ht="11.25">
      <c r="A212" s="8" t="s">
        <v>201</v>
      </c>
      <c r="B212" s="13">
        <v>0</v>
      </c>
      <c r="C212" s="7">
        <f t="shared" si="1"/>
        <v>0</v>
      </c>
    </row>
    <row r="213" spans="1:3" s="3" customFormat="1" ht="11.25">
      <c r="A213" s="6" t="s">
        <v>202</v>
      </c>
      <c r="B213" s="13">
        <v>0</v>
      </c>
      <c r="C213" s="7">
        <f t="shared" si="1"/>
        <v>0</v>
      </c>
    </row>
    <row r="214" spans="1:3" s="3" customFormat="1" ht="11.25">
      <c r="A214" s="8" t="s">
        <v>203</v>
      </c>
      <c r="B214" s="13">
        <v>0</v>
      </c>
      <c r="C214" s="7">
        <f t="shared" si="1"/>
        <v>0</v>
      </c>
    </row>
    <row r="215" spans="1:3" s="3" customFormat="1" ht="11.25">
      <c r="A215" s="8" t="s">
        <v>204</v>
      </c>
      <c r="B215" s="13">
        <v>0</v>
      </c>
      <c r="C215" s="7">
        <f t="shared" si="1"/>
        <v>0</v>
      </c>
    </row>
    <row r="216" spans="1:3" s="3" customFormat="1" ht="11.25">
      <c r="A216" s="6" t="s">
        <v>205</v>
      </c>
      <c r="B216" s="13">
        <v>79350.8091</v>
      </c>
      <c r="C216" s="7">
        <f t="shared" si="1"/>
        <v>79350.8091</v>
      </c>
    </row>
    <row r="217" spans="1:3" s="3" customFormat="1" ht="11.25">
      <c r="A217" s="8" t="s">
        <v>206</v>
      </c>
      <c r="B217" s="13">
        <v>47483.39327</v>
      </c>
      <c r="C217" s="7">
        <f t="shared" si="1"/>
        <v>47483.39327</v>
      </c>
    </row>
    <row r="218" spans="1:3" s="3" customFormat="1" ht="11.25">
      <c r="A218" s="8" t="s">
        <v>207</v>
      </c>
      <c r="B218" s="13">
        <v>0</v>
      </c>
      <c r="C218" s="7">
        <f t="shared" si="1"/>
        <v>0</v>
      </c>
    </row>
    <row r="219" spans="1:3" s="3" customFormat="1" ht="11.25">
      <c r="A219" s="8" t="s">
        <v>208</v>
      </c>
      <c r="B219" s="13">
        <v>8009.84512</v>
      </c>
      <c r="C219" s="7">
        <f t="shared" si="1"/>
        <v>8009.84512</v>
      </c>
    </row>
    <row r="220" spans="1:3" s="3" customFormat="1" ht="11.25">
      <c r="A220" s="8" t="s">
        <v>209</v>
      </c>
      <c r="B220" s="13">
        <v>0</v>
      </c>
      <c r="C220" s="7">
        <f t="shared" si="1"/>
        <v>0</v>
      </c>
    </row>
    <row r="221" spans="1:3" s="3" customFormat="1" ht="11.25">
      <c r="A221" s="8" t="s">
        <v>210</v>
      </c>
      <c r="B221" s="13">
        <v>0</v>
      </c>
      <c r="C221" s="7">
        <f t="shared" si="1"/>
        <v>0</v>
      </c>
    </row>
    <row r="222" spans="1:3" s="3" customFormat="1" ht="11.25">
      <c r="A222" s="8" t="s">
        <v>211</v>
      </c>
      <c r="B222" s="13">
        <v>1E-05</v>
      </c>
      <c r="C222" s="7">
        <f t="shared" si="1"/>
        <v>1E-05</v>
      </c>
    </row>
    <row r="223" spans="1:3" s="3" customFormat="1" ht="11.25">
      <c r="A223" s="8" t="s">
        <v>212</v>
      </c>
      <c r="B223" s="13">
        <v>0</v>
      </c>
      <c r="C223" s="7">
        <f aca="true" t="shared" si="2" ref="C223:C241">SUM(B223:B223)</f>
        <v>0</v>
      </c>
    </row>
    <row r="224" spans="1:3" s="3" customFormat="1" ht="11.25">
      <c r="A224" s="8" t="s">
        <v>213</v>
      </c>
      <c r="B224" s="13">
        <v>0</v>
      </c>
      <c r="C224" s="7">
        <f t="shared" si="2"/>
        <v>0</v>
      </c>
    </row>
    <row r="225" spans="1:3" s="3" customFormat="1" ht="11.25">
      <c r="A225" s="8" t="s">
        <v>214</v>
      </c>
      <c r="B225" s="13">
        <v>23857.5707</v>
      </c>
      <c r="C225" s="7">
        <f t="shared" si="2"/>
        <v>23857.5707</v>
      </c>
    </row>
    <row r="226" spans="1:3" s="3" customFormat="1" ht="11.25">
      <c r="A226" s="6" t="s">
        <v>215</v>
      </c>
      <c r="B226" s="13">
        <v>3331418.37341</v>
      </c>
      <c r="C226" s="7">
        <f t="shared" si="2"/>
        <v>3331418.37341</v>
      </c>
    </row>
    <row r="227" spans="1:3" s="3" customFormat="1" ht="11.25">
      <c r="A227" s="8" t="s">
        <v>216</v>
      </c>
      <c r="B227" s="13">
        <v>0</v>
      </c>
      <c r="C227" s="7">
        <f t="shared" si="2"/>
        <v>0</v>
      </c>
    </row>
    <row r="228" spans="1:3" s="3" customFormat="1" ht="11.25">
      <c r="A228" s="8" t="s">
        <v>217</v>
      </c>
      <c r="B228" s="13">
        <v>75.46</v>
      </c>
      <c r="C228" s="7">
        <f t="shared" si="2"/>
        <v>75.46</v>
      </c>
    </row>
    <row r="229" spans="1:3" s="3" customFormat="1" ht="11.25">
      <c r="A229" s="8" t="s">
        <v>218</v>
      </c>
      <c r="B229" s="13">
        <v>4833.17904</v>
      </c>
      <c r="C229" s="7">
        <f t="shared" si="2"/>
        <v>4833.17904</v>
      </c>
    </row>
    <row r="230" spans="1:3" s="3" customFormat="1" ht="11.25">
      <c r="A230" s="8" t="s">
        <v>219</v>
      </c>
      <c r="B230" s="13">
        <v>55.84047</v>
      </c>
      <c r="C230" s="7">
        <f t="shared" si="2"/>
        <v>55.84047</v>
      </c>
    </row>
    <row r="231" spans="1:3" s="3" customFormat="1" ht="11.25">
      <c r="A231" s="8" t="s">
        <v>220</v>
      </c>
      <c r="B231" s="13">
        <v>0</v>
      </c>
      <c r="C231" s="7">
        <f t="shared" si="2"/>
        <v>0</v>
      </c>
    </row>
    <row r="232" spans="1:3" s="3" customFormat="1" ht="11.25">
      <c r="A232" s="8" t="s">
        <v>221</v>
      </c>
      <c r="B232" s="13">
        <v>3326453.8939</v>
      </c>
      <c r="C232" s="7">
        <f t="shared" si="2"/>
        <v>3326453.8939</v>
      </c>
    </row>
    <row r="233" spans="1:3" s="3" customFormat="1" ht="11.25">
      <c r="A233" s="8" t="s">
        <v>222</v>
      </c>
      <c r="B233" s="13">
        <v>0</v>
      </c>
      <c r="C233" s="7">
        <f t="shared" si="2"/>
        <v>0</v>
      </c>
    </row>
    <row r="234" spans="1:3" s="3" customFormat="1" ht="11.25">
      <c r="A234" s="6" t="s">
        <v>223</v>
      </c>
      <c r="B234" s="13">
        <v>90042.37061</v>
      </c>
      <c r="C234" s="7">
        <f t="shared" si="2"/>
        <v>90042.37061</v>
      </c>
    </row>
    <row r="235" spans="1:3" s="3" customFormat="1" ht="11.25">
      <c r="A235" s="8" t="s">
        <v>224</v>
      </c>
      <c r="B235" s="13">
        <v>89855.4105</v>
      </c>
      <c r="C235" s="7">
        <f t="shared" si="2"/>
        <v>89855.4105</v>
      </c>
    </row>
    <row r="236" spans="1:3" s="3" customFormat="1" ht="11.25">
      <c r="A236" s="8" t="s">
        <v>225</v>
      </c>
      <c r="B236" s="13">
        <v>186.96011</v>
      </c>
      <c r="C236" s="7">
        <f t="shared" si="2"/>
        <v>186.96011</v>
      </c>
    </row>
    <row r="237" spans="1:3" s="3" customFormat="1" ht="11.25">
      <c r="A237" s="6" t="s">
        <v>226</v>
      </c>
      <c r="B237" s="13">
        <v>10642146.34933</v>
      </c>
      <c r="C237" s="7">
        <f t="shared" si="2"/>
        <v>10642146.34933</v>
      </c>
    </row>
    <row r="238" spans="1:3" s="3" customFormat="1" ht="11.25">
      <c r="A238" s="8" t="s">
        <v>224</v>
      </c>
      <c r="B238" s="13">
        <v>10629692.877</v>
      </c>
      <c r="C238" s="7">
        <f t="shared" si="2"/>
        <v>10629692.877</v>
      </c>
    </row>
    <row r="239" spans="1:3" s="3" customFormat="1" ht="11.25">
      <c r="A239" s="8" t="s">
        <v>225</v>
      </c>
      <c r="B239" s="13">
        <v>12453.47233</v>
      </c>
      <c r="C239" s="7">
        <f t="shared" si="2"/>
        <v>12453.47233</v>
      </c>
    </row>
    <row r="240" spans="1:3" s="3" customFormat="1" ht="11.25">
      <c r="A240" s="6" t="s">
        <v>227</v>
      </c>
      <c r="B240" s="13">
        <v>90042.37061</v>
      </c>
      <c r="C240" s="7">
        <f t="shared" si="2"/>
        <v>90042.37061</v>
      </c>
    </row>
    <row r="241" spans="1:3" s="11" customFormat="1" ht="12" thickBot="1">
      <c r="A241" s="6" t="s">
        <v>228</v>
      </c>
      <c r="B241" s="13">
        <v>10642146.34917</v>
      </c>
      <c r="C241" s="7">
        <f t="shared" si="2"/>
        <v>10642146.34917</v>
      </c>
    </row>
    <row r="242" spans="1:3" s="3" customFormat="1" ht="12.75" thickBot="1" thickTop="1">
      <c r="A242" s="17" t="s">
        <v>229</v>
      </c>
      <c r="B242" s="16">
        <v>17251.73161</v>
      </c>
      <c r="C242" s="16">
        <v>17251.73161</v>
      </c>
    </row>
    <row r="243" spans="1:3" s="3" customFormat="1" ht="12" thickTop="1">
      <c r="A243" s="8" t="s">
        <v>230</v>
      </c>
      <c r="B243" s="7">
        <v>0.0005899999999999999</v>
      </c>
      <c r="C243" s="7">
        <v>0.0005899999999999999</v>
      </c>
    </row>
    <row r="244" spans="1:3" s="3" customFormat="1" ht="11.25">
      <c r="A244" s="8" t="s">
        <v>231</v>
      </c>
      <c r="B244" s="7">
        <v>712.1688800000001</v>
      </c>
      <c r="C244" s="7">
        <v>712.1688800000001</v>
      </c>
    </row>
    <row r="245" spans="1:3" s="3" customFormat="1" ht="11.25">
      <c r="A245" s="8" t="s">
        <v>232</v>
      </c>
      <c r="B245" s="7">
        <v>15225.13638</v>
      </c>
      <c r="C245" s="7">
        <v>15225.13638</v>
      </c>
    </row>
    <row r="246" spans="1:3" s="3" customFormat="1" ht="11.25">
      <c r="A246" s="8" t="s">
        <v>233</v>
      </c>
      <c r="B246" s="7">
        <v>0</v>
      </c>
      <c r="C246" s="7">
        <v>0</v>
      </c>
    </row>
    <row r="247" spans="1:3" s="3" customFormat="1" ht="11.25">
      <c r="A247" s="8" t="s">
        <v>234</v>
      </c>
      <c r="B247" s="7">
        <v>3.45936</v>
      </c>
      <c r="C247" s="7">
        <v>3.45936</v>
      </c>
    </row>
    <row r="248" spans="1:3" s="3" customFormat="1" ht="11.25">
      <c r="A248" s="8" t="s">
        <v>235</v>
      </c>
      <c r="B248" s="7">
        <v>0</v>
      </c>
      <c r="C248" s="7">
        <v>0</v>
      </c>
    </row>
    <row r="249" spans="1:3" s="3" customFormat="1" ht="11.25">
      <c r="A249" s="8" t="s">
        <v>236</v>
      </c>
      <c r="B249" s="7">
        <v>0</v>
      </c>
      <c r="C249" s="7">
        <v>0</v>
      </c>
    </row>
    <row r="250" spans="1:3" s="3" customFormat="1" ht="11.25">
      <c r="A250" s="8" t="s">
        <v>237</v>
      </c>
      <c r="B250" s="7">
        <v>0</v>
      </c>
      <c r="C250" s="7">
        <v>0</v>
      </c>
    </row>
    <row r="251" spans="1:3" s="3" customFormat="1" ht="11.25">
      <c r="A251" s="8" t="s">
        <v>238</v>
      </c>
      <c r="B251" s="7">
        <v>0</v>
      </c>
      <c r="C251" s="7">
        <v>0</v>
      </c>
    </row>
    <row r="252" spans="1:3" s="3" customFormat="1" ht="11.25">
      <c r="A252" s="8" t="s">
        <v>239</v>
      </c>
      <c r="B252" s="7">
        <v>1310.9663999999998</v>
      </c>
      <c r="C252" s="7">
        <v>1310.9663999999998</v>
      </c>
    </row>
    <row r="253" spans="1:3" s="3" customFormat="1" ht="12" thickBot="1">
      <c r="A253" s="8" t="s">
        <v>240</v>
      </c>
      <c r="B253" s="7">
        <v>0</v>
      </c>
      <c r="C253" s="7">
        <v>0</v>
      </c>
    </row>
    <row r="254" spans="1:3" s="3" customFormat="1" ht="12.75" thickBot="1" thickTop="1">
      <c r="A254" s="17" t="s">
        <v>241</v>
      </c>
      <c r="B254" s="16">
        <v>-7620.182650000001</v>
      </c>
      <c r="C254" s="16">
        <v>-7620.182650000001</v>
      </c>
    </row>
    <row r="255" spans="1:3" s="3" customFormat="1" ht="12" thickTop="1">
      <c r="A255" s="8" t="s">
        <v>242</v>
      </c>
      <c r="B255" s="7">
        <v>-3221.6501200000002</v>
      </c>
      <c r="C255" s="7">
        <v>-3221.6501200000002</v>
      </c>
    </row>
    <row r="256" spans="1:3" s="3" customFormat="1" ht="11.25">
      <c r="A256" s="8" t="s">
        <v>243</v>
      </c>
      <c r="B256" s="7">
        <v>0</v>
      </c>
      <c r="C256" s="7">
        <v>0</v>
      </c>
    </row>
    <row r="257" spans="1:3" s="3" customFormat="1" ht="11.25">
      <c r="A257" s="8" t="s">
        <v>244</v>
      </c>
      <c r="B257" s="7">
        <v>-2388.4525299999996</v>
      </c>
      <c r="C257" s="7">
        <v>-2388.4525299999996</v>
      </c>
    </row>
    <row r="258" spans="1:3" s="3" customFormat="1" ht="11.25">
      <c r="A258" s="8" t="s">
        <v>245</v>
      </c>
      <c r="B258" s="7">
        <v>0</v>
      </c>
      <c r="C258" s="7">
        <v>0</v>
      </c>
    </row>
    <row r="259" spans="1:3" s="3" customFormat="1" ht="11.25">
      <c r="A259" s="8" t="s">
        <v>246</v>
      </c>
      <c r="B259" s="7">
        <v>-2010.08</v>
      </c>
      <c r="C259" s="7">
        <v>-2010.08</v>
      </c>
    </row>
    <row r="260" spans="1:3" s="3" customFormat="1" ht="11.25">
      <c r="A260" s="9" t="s">
        <v>247</v>
      </c>
      <c r="B260" s="7">
        <v>0</v>
      </c>
      <c r="C260" s="7">
        <v>0</v>
      </c>
    </row>
    <row r="261" spans="1:3" s="3" customFormat="1" ht="12" thickBot="1">
      <c r="A261" s="9" t="s">
        <v>248</v>
      </c>
      <c r="B261" s="7">
        <v>0</v>
      </c>
      <c r="C261" s="7">
        <v>0</v>
      </c>
    </row>
    <row r="262" spans="1:3" s="3" customFormat="1" ht="12.75" thickBot="1" thickTop="1">
      <c r="A262" s="27" t="s">
        <v>249</v>
      </c>
      <c r="B262" s="15">
        <v>9631.54896</v>
      </c>
      <c r="C262" s="15">
        <v>9631.54896</v>
      </c>
    </row>
    <row r="263" spans="1:3" s="3" customFormat="1" ht="12.75" thickBot="1" thickTop="1">
      <c r="A263" s="29" t="s">
        <v>250</v>
      </c>
      <c r="B263" s="16">
        <v>5336.07449</v>
      </c>
      <c r="C263" s="16">
        <v>5336.07449</v>
      </c>
    </row>
    <row r="264" spans="1:3" s="3" customFormat="1" ht="12" thickTop="1">
      <c r="A264" s="8" t="s">
        <v>251</v>
      </c>
      <c r="B264" s="7">
        <v>2197.77866</v>
      </c>
      <c r="C264" s="7">
        <v>2197.77866</v>
      </c>
    </row>
    <row r="265" spans="1:3" s="3" customFormat="1" ht="11.25">
      <c r="A265" s="8" t="s">
        <v>252</v>
      </c>
      <c r="B265" s="7">
        <v>0.00046</v>
      </c>
      <c r="C265" s="7">
        <v>0.00046</v>
      </c>
    </row>
    <row r="266" spans="1:3" s="3" customFormat="1" ht="11.25">
      <c r="A266" s="8" t="s">
        <v>253</v>
      </c>
      <c r="B266" s="7">
        <v>0</v>
      </c>
      <c r="C266" s="7">
        <v>0</v>
      </c>
    </row>
    <row r="267" spans="1:3" s="3" customFormat="1" ht="11.25">
      <c r="A267" s="8" t="s">
        <v>254</v>
      </c>
      <c r="B267" s="7">
        <v>0</v>
      </c>
      <c r="C267" s="7">
        <v>0</v>
      </c>
    </row>
    <row r="268" spans="1:3" s="3" customFormat="1" ht="12" thickBot="1">
      <c r="A268" s="30" t="s">
        <v>255</v>
      </c>
      <c r="B268" s="7">
        <v>46.404019999999996</v>
      </c>
      <c r="C268" s="7">
        <v>46.404019999999996</v>
      </c>
    </row>
    <row r="269" spans="1:3" s="3" customFormat="1" ht="12.75" thickBot="1" thickTop="1">
      <c r="A269" s="17" t="s">
        <v>256</v>
      </c>
      <c r="B269" s="16">
        <v>-1400.49315</v>
      </c>
      <c r="C269" s="16">
        <v>-1400.49315</v>
      </c>
    </row>
    <row r="270" spans="1:3" s="3" customFormat="1" ht="12" thickTop="1">
      <c r="A270" s="8" t="s">
        <v>251</v>
      </c>
      <c r="B270" s="7">
        <v>-360.42440999999997</v>
      </c>
      <c r="C270" s="7">
        <v>-360.42440999999997</v>
      </c>
    </row>
    <row r="271" spans="1:3" s="3" customFormat="1" ht="11.25">
      <c r="A271" s="8" t="s">
        <v>257</v>
      </c>
      <c r="B271" s="7">
        <v>0</v>
      </c>
      <c r="C271" s="7">
        <v>0</v>
      </c>
    </row>
    <row r="272" spans="1:3" s="3" customFormat="1" ht="11.25">
      <c r="A272" s="8" t="s">
        <v>258</v>
      </c>
      <c r="B272" s="7">
        <v>0</v>
      </c>
      <c r="C272" s="7">
        <v>0</v>
      </c>
    </row>
    <row r="273" spans="1:3" s="3" customFormat="1" ht="11.25">
      <c r="A273" s="8" t="s">
        <v>259</v>
      </c>
      <c r="B273" s="7">
        <v>0</v>
      </c>
      <c r="C273" s="7">
        <v>0</v>
      </c>
    </row>
    <row r="274" spans="1:3" s="3" customFormat="1" ht="12" thickBot="1">
      <c r="A274" s="9" t="s">
        <v>260</v>
      </c>
      <c r="B274" s="7">
        <v>-14.24686</v>
      </c>
      <c r="C274" s="7">
        <v>-14.24686</v>
      </c>
    </row>
    <row r="275" spans="1:3" s="3" customFormat="1" ht="12.75" thickBot="1" thickTop="1">
      <c r="A275" s="17" t="s">
        <v>261</v>
      </c>
      <c r="B275" s="16">
        <v>13567.1303</v>
      </c>
      <c r="C275" s="16">
        <v>13567.1303</v>
      </c>
    </row>
    <row r="276" spans="1:3" s="3" customFormat="1" ht="12" thickTop="1">
      <c r="A276" s="6" t="s">
        <v>262</v>
      </c>
      <c r="B276" s="7">
        <v>300.91593</v>
      </c>
      <c r="C276" s="7">
        <v>300.91593</v>
      </c>
    </row>
    <row r="277" spans="1:3" s="3" customFormat="1" ht="11.25">
      <c r="A277" s="8" t="s">
        <v>263</v>
      </c>
      <c r="B277" s="7">
        <v>0</v>
      </c>
      <c r="C277" s="7">
        <v>0</v>
      </c>
    </row>
    <row r="278" spans="1:3" s="3" customFormat="1" ht="11.25">
      <c r="A278" s="8" t="s">
        <v>264</v>
      </c>
      <c r="B278" s="7">
        <v>295.84669</v>
      </c>
      <c r="C278" s="7">
        <v>295.84669</v>
      </c>
    </row>
    <row r="279" spans="1:3" s="3" customFormat="1" ht="11.25">
      <c r="A279" s="8" t="s">
        <v>265</v>
      </c>
      <c r="B279" s="7">
        <v>0</v>
      </c>
      <c r="C279" s="7">
        <v>0</v>
      </c>
    </row>
    <row r="280" spans="1:3" s="3" customFormat="1" ht="11.25">
      <c r="A280" s="8" t="s">
        <v>266</v>
      </c>
      <c r="B280" s="7">
        <v>5.06924</v>
      </c>
      <c r="C280" s="7">
        <v>5.06924</v>
      </c>
    </row>
    <row r="281" spans="1:3" s="3" customFormat="1" ht="11.25">
      <c r="A281" s="8" t="s">
        <v>267</v>
      </c>
      <c r="B281" s="7">
        <v>0</v>
      </c>
      <c r="C281" s="7">
        <v>0</v>
      </c>
    </row>
    <row r="282" spans="1:3" s="3" customFormat="1" ht="11.25">
      <c r="A282" s="8" t="s">
        <v>268</v>
      </c>
      <c r="B282" s="7">
        <v>0</v>
      </c>
      <c r="C282" s="7">
        <v>0</v>
      </c>
    </row>
    <row r="283" spans="1:3" s="3" customFormat="1" ht="11.25">
      <c r="A283" s="6" t="s">
        <v>269</v>
      </c>
      <c r="B283" s="7">
        <v>-1667.93439</v>
      </c>
      <c r="C283" s="7">
        <v>-1667.93439</v>
      </c>
    </row>
    <row r="284" spans="1:3" s="3" customFormat="1" ht="11.25">
      <c r="A284" s="8" t="s">
        <v>270</v>
      </c>
      <c r="B284" s="7">
        <v>-1644.68202</v>
      </c>
      <c r="C284" s="7">
        <v>-1644.68202</v>
      </c>
    </row>
    <row r="285" spans="1:3" s="3" customFormat="1" ht="11.25">
      <c r="A285" s="8" t="s">
        <v>271</v>
      </c>
      <c r="B285" s="7">
        <v>-1.2774100000000002</v>
      </c>
      <c r="C285" s="7">
        <v>-1.2774100000000002</v>
      </c>
    </row>
    <row r="286" spans="1:3" s="3" customFormat="1" ht="11.25">
      <c r="A286" s="8" t="s">
        <v>272</v>
      </c>
      <c r="B286" s="7">
        <v>-16.70132</v>
      </c>
      <c r="C286" s="7">
        <v>-16.70132</v>
      </c>
    </row>
    <row r="287" spans="1:3" s="3" customFormat="1" ht="11.25">
      <c r="A287" s="9" t="s">
        <v>273</v>
      </c>
      <c r="B287" s="7">
        <v>-5.27364</v>
      </c>
      <c r="C287" s="7">
        <v>-5.27364</v>
      </c>
    </row>
    <row r="288" spans="1:3" s="3" customFormat="1" ht="11.25">
      <c r="A288" s="9" t="s">
        <v>274</v>
      </c>
      <c r="B288" s="7">
        <v>0</v>
      </c>
      <c r="C288" s="7">
        <v>0</v>
      </c>
    </row>
    <row r="289" spans="1:3" s="3" customFormat="1" ht="12" thickBot="1">
      <c r="A289" s="8" t="s">
        <v>275</v>
      </c>
      <c r="B289" s="7">
        <v>0</v>
      </c>
      <c r="C289" s="7">
        <v>0</v>
      </c>
    </row>
    <row r="290" spans="1:3" s="3" customFormat="1" ht="12.75" thickBot="1" thickTop="1">
      <c r="A290" s="27" t="s">
        <v>276</v>
      </c>
      <c r="B290" s="15">
        <v>12200.11184</v>
      </c>
      <c r="C290" s="15">
        <v>12200.11184</v>
      </c>
    </row>
    <row r="291" spans="1:3" s="3" customFormat="1" ht="12.75" thickBot="1" thickTop="1">
      <c r="A291" s="17" t="s">
        <v>277</v>
      </c>
      <c r="B291" s="16">
        <v>-9938.70752</v>
      </c>
      <c r="C291" s="16">
        <v>-9938.70752</v>
      </c>
    </row>
    <row r="292" spans="1:3" s="3" customFormat="1" ht="12" thickTop="1">
      <c r="A292" s="8" t="s">
        <v>278</v>
      </c>
      <c r="B292" s="7">
        <v>-6056.87669</v>
      </c>
      <c r="C292" s="7">
        <v>-6056.87669</v>
      </c>
    </row>
    <row r="293" spans="1:3" s="3" customFormat="1" ht="11.25">
      <c r="A293" s="8" t="s">
        <v>279</v>
      </c>
      <c r="B293" s="7">
        <v>-507.15471</v>
      </c>
      <c r="C293" s="7">
        <v>-507.15471</v>
      </c>
    </row>
    <row r="294" spans="1:3" s="3" customFormat="1" ht="11.25">
      <c r="A294" s="8" t="s">
        <v>280</v>
      </c>
      <c r="B294" s="7">
        <v>-93.26411999999999</v>
      </c>
      <c r="C294" s="7">
        <v>-93.26411999999999</v>
      </c>
    </row>
    <row r="295" spans="1:3" s="3" customFormat="1" ht="11.25">
      <c r="A295" s="8" t="s">
        <v>281</v>
      </c>
      <c r="B295" s="7">
        <v>-390.75435</v>
      </c>
      <c r="C295" s="7">
        <v>-390.75435</v>
      </c>
    </row>
    <row r="296" spans="1:3" s="3" customFormat="1" ht="11.25">
      <c r="A296" s="8" t="s">
        <v>282</v>
      </c>
      <c r="B296" s="7">
        <v>-569.50117</v>
      </c>
      <c r="C296" s="7">
        <v>-569.50117</v>
      </c>
    </row>
    <row r="297" spans="1:3" s="3" customFormat="1" ht="11.25">
      <c r="A297" s="8" t="s">
        <v>283</v>
      </c>
      <c r="B297" s="7">
        <v>-86.24203</v>
      </c>
      <c r="C297" s="7">
        <v>-86.24203</v>
      </c>
    </row>
    <row r="298" spans="1:3" s="3" customFormat="1" ht="11.25">
      <c r="A298" s="8" t="s">
        <v>284</v>
      </c>
      <c r="B298" s="7">
        <v>-405.6695</v>
      </c>
      <c r="C298" s="7">
        <v>-405.6695</v>
      </c>
    </row>
    <row r="299" spans="1:3" s="3" customFormat="1" ht="11.25">
      <c r="A299" s="8" t="s">
        <v>285</v>
      </c>
      <c r="B299" s="7">
        <v>-279.4491</v>
      </c>
      <c r="C299" s="7">
        <v>-279.4491</v>
      </c>
    </row>
    <row r="300" spans="1:3" s="3" customFormat="1" ht="12" thickBot="1">
      <c r="A300" s="8" t="s">
        <v>286</v>
      </c>
      <c r="B300" s="7">
        <v>-1549.7958500000002</v>
      </c>
      <c r="C300" s="7">
        <v>-1549.7958500000002</v>
      </c>
    </row>
    <row r="301" spans="1:3" s="3" customFormat="1" ht="12.75" thickBot="1" thickTop="1">
      <c r="A301" s="29" t="s">
        <v>287</v>
      </c>
      <c r="B301" s="16">
        <v>2261.4043199999996</v>
      </c>
      <c r="C301" s="16">
        <v>2261.4043199999996</v>
      </c>
    </row>
    <row r="302" spans="1:3" s="3" customFormat="1" ht="12" thickTop="1">
      <c r="A302" s="31" t="s">
        <v>288</v>
      </c>
      <c r="B302" s="7">
        <v>0.00567</v>
      </c>
      <c r="C302" s="7">
        <v>0.00567</v>
      </c>
    </row>
    <row r="303" spans="1:3" s="3" customFormat="1" ht="11.25">
      <c r="A303" s="9" t="s">
        <v>289</v>
      </c>
      <c r="B303" s="7">
        <v>0</v>
      </c>
      <c r="C303" s="7">
        <v>0</v>
      </c>
    </row>
    <row r="304" spans="1:3" s="3" customFormat="1" ht="11.25">
      <c r="A304" s="9" t="s">
        <v>290</v>
      </c>
      <c r="B304" s="7">
        <v>0.00567</v>
      </c>
      <c r="C304" s="7">
        <v>0.00567</v>
      </c>
    </row>
    <row r="305" spans="1:3" s="3" customFormat="1" ht="11.25">
      <c r="A305" s="31" t="s">
        <v>291</v>
      </c>
      <c r="B305" s="7">
        <v>0</v>
      </c>
      <c r="C305" s="7">
        <v>0</v>
      </c>
    </row>
    <row r="306" spans="1:3" s="3" customFormat="1" ht="11.25">
      <c r="A306" s="9" t="s">
        <v>292</v>
      </c>
      <c r="B306" s="7">
        <v>0</v>
      </c>
      <c r="C306" s="7">
        <v>0</v>
      </c>
    </row>
    <row r="307" spans="1:3" s="3" customFormat="1" ht="12" thickBot="1">
      <c r="A307" s="9" t="s">
        <v>293</v>
      </c>
      <c r="B307" s="7">
        <v>0</v>
      </c>
      <c r="C307" s="7">
        <v>0</v>
      </c>
    </row>
    <row r="308" spans="1:3" s="3" customFormat="1" ht="12.75" thickBot="1" thickTop="1">
      <c r="A308" s="17" t="s">
        <v>294</v>
      </c>
      <c r="B308" s="16">
        <v>2261.40999</v>
      </c>
      <c r="C308" s="16">
        <v>2261.40999</v>
      </c>
    </row>
    <row r="309" spans="1:3" s="3" customFormat="1" ht="12.75" thickBot="1" thickTop="1">
      <c r="A309" s="9" t="s">
        <v>295</v>
      </c>
      <c r="B309" s="7">
        <v>0</v>
      </c>
      <c r="C309" s="7">
        <v>0</v>
      </c>
    </row>
    <row r="310" spans="1:3" s="3" customFormat="1" ht="12.75" thickBot="1" thickTop="1">
      <c r="A310" s="29" t="s">
        <v>296</v>
      </c>
      <c r="B310" s="16">
        <v>2261.40999</v>
      </c>
      <c r="C310" s="16">
        <v>2261.40999</v>
      </c>
    </row>
    <row r="311" spans="1:3" s="3" customFormat="1" ht="12.75" thickBot="1" thickTop="1">
      <c r="A311" s="8" t="s">
        <v>297</v>
      </c>
      <c r="B311" s="7">
        <v>655.3609</v>
      </c>
      <c r="C311" s="7">
        <v>655.3609</v>
      </c>
    </row>
    <row r="312" spans="1:3" s="3" customFormat="1" ht="12.75" thickBot="1" thickTop="1">
      <c r="A312" s="17" t="s">
        <v>298</v>
      </c>
      <c r="B312" s="16">
        <v>2916.7708900000002</v>
      </c>
      <c r="C312" s="16">
        <v>2916.7708900000002</v>
      </c>
    </row>
    <row r="313" spans="1:3" s="3" customFormat="1" ht="12.75" thickBot="1" thickTop="1">
      <c r="A313" s="8" t="s">
        <v>299</v>
      </c>
      <c r="B313" s="7">
        <v>0</v>
      </c>
      <c r="C313" s="7">
        <v>0</v>
      </c>
    </row>
    <row r="314" spans="1:3" s="3" customFormat="1" ht="12.75" thickBot="1" thickTop="1">
      <c r="A314" s="29" t="s">
        <v>300</v>
      </c>
      <c r="B314" s="16">
        <v>2916.7708900000002</v>
      </c>
      <c r="C314" s="16">
        <v>2916.7708900000002</v>
      </c>
    </row>
    <row r="315" spans="1:3" s="3" customFormat="1" ht="12.75" thickBot="1" thickTop="1">
      <c r="A315" s="31" t="s">
        <v>301</v>
      </c>
      <c r="B315" s="7">
        <v>0</v>
      </c>
      <c r="C315" s="7">
        <v>0</v>
      </c>
    </row>
    <row r="316" spans="1:3" s="3" customFormat="1" ht="12.75" thickBot="1" thickTop="1">
      <c r="A316" s="29" t="s">
        <v>302</v>
      </c>
      <c r="B316" s="16">
        <v>2916.7708900000002</v>
      </c>
      <c r="C316" s="16">
        <v>2916.7708900000002</v>
      </c>
    </row>
    <row r="317" spans="1:3" ht="9" customHeight="1" thickBot="1" thickTop="1">
      <c r="A317" s="26"/>
      <c r="B317" s="37"/>
      <c r="C317" s="37"/>
    </row>
    <row r="318" spans="1:3" ht="13.5" thickTop="1">
      <c r="A318" s="25"/>
      <c r="B318" s="38"/>
      <c r="C318" s="38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</sheetData>
  <sheetProtection/>
  <mergeCells count="4">
    <mergeCell ref="A2:C2"/>
    <mergeCell ref="A3:C3"/>
    <mergeCell ref="A4:C4"/>
    <mergeCell ref="A5:C5"/>
  </mergeCells>
  <printOptions/>
  <pageMargins left="0.84" right="0.65" top="0.6" bottom="0.28" header="0.5" footer="0.23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2010-04-22T19:55:56Z</cp:lastPrinted>
  <dcterms:created xsi:type="dcterms:W3CDTF">2001-10-11T19:15:55Z</dcterms:created>
  <dcterms:modified xsi:type="dcterms:W3CDTF">2017-03-15T22:46:44Z</dcterms:modified>
  <cp:category/>
  <cp:version/>
  <cp:contentType/>
  <cp:contentStatus/>
</cp:coreProperties>
</file>