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35" yWindow="240" windowWidth="5445" windowHeight="9120" tabRatio="601" activeTab="0"/>
  </bookViews>
  <sheets>
    <sheet name="12115" sheetId="1" r:id="rId1"/>
  </sheets>
  <definedNames>
    <definedName name="_xlnm.Print_Area" localSheetId="0">'12115'!$A$1:$C$97</definedName>
  </definedNames>
  <calcPr fullCalcOnLoad="1"/>
</workbook>
</file>

<file path=xl/sharedStrings.xml><?xml version="1.0" encoding="utf-8"?>
<sst xmlns="http://schemas.openxmlformats.org/spreadsheetml/2006/main" count="314" uniqueCount="303">
  <si>
    <t>(en miles de bolivianos)</t>
  </si>
  <si>
    <t>ESTADO DE SITUACIÓN PATRIMONIAL POR ENTIDAD</t>
  </si>
  <si>
    <t>BANCOS DE DESARROLLO PRODUCTIVO</t>
  </si>
  <si>
    <t xml:space="preserve"> ACTIVO</t>
  </si>
  <si>
    <t xml:space="preserve">  DISPONIBILIDADES</t>
  </si>
  <si>
    <t xml:space="preserve">      CAJA</t>
  </si>
  <si>
    <t xml:space="preserve">      BANCO CENTRAL DE BOLIVIA</t>
  </si>
  <si>
    <t xml:space="preserve">      BANCOS Y CORRESPONSALES DEL PAÍS</t>
  </si>
  <si>
    <t xml:space="preserve">      OFICINA MATRIZ Y SUCURSALES</t>
  </si>
  <si>
    <t xml:space="preserve">      BANCOS Y CORRESPONSALES DEL EXTERIOR</t>
  </si>
  <si>
    <t xml:space="preserve">      DOCUMENTOS DE COBRO INMEDIATO</t>
  </si>
  <si>
    <t xml:space="preserve">      PRODUCTOS DEVENGADOS POR COBRAR DISPONIBILIDADES</t>
  </si>
  <si>
    <t xml:space="preserve">      PREVISIÓN PARA DISPONIBILIDADES</t>
  </si>
  <si>
    <t xml:space="preserve">  INVERSIONES TEMPORARIAS</t>
  </si>
  <si>
    <t xml:space="preserve">      INVERSIONES EN EL BANCO CENTRAL DE BOLIVIA</t>
  </si>
  <si>
    <t xml:space="preserve">      INVERSIONES EN ENTIDADES FINANCIERAS DEL PAÍS</t>
  </si>
  <si>
    <t xml:space="preserve">      INVERSIONES EN ENTIDADES FINANCIERAS DEL EXTERIOR</t>
  </si>
  <si>
    <t xml:space="preserve">      INVERSIONES EN ENTIDADES PÚBLICAS NO FINANCIERAS DEL PAÍS</t>
  </si>
  <si>
    <t xml:space="preserve">      INVERSIONES EN OTRAS ENTIDADES NO FINANCIERAS DEL PAÍS</t>
  </si>
  <si>
    <t xml:space="preserve">      INVERSIONES DE DISPONIBILIDAD RESTRINGIDA</t>
  </si>
  <si>
    <t xml:space="preserve">      PRODUCTOS DEVENGADOS POR COBRAR INVERSIONES TEMPORARIAS</t>
  </si>
  <si>
    <t xml:space="preserve">      (PREVISIÓN PARA INVERSIONES TEMPORARIAS)</t>
  </si>
  <si>
    <t xml:space="preserve">  CARTERA</t>
  </si>
  <si>
    <t xml:space="preserve">    CARTERA VIGENTE TOTAL</t>
  </si>
  <si>
    <t xml:space="preserve">      CARTERA VIGENTE</t>
  </si>
  <si>
    <t xml:space="preserve">      CARTERA REPROGRAMADA VIGENTE</t>
  </si>
  <si>
    <t xml:space="preserve">      CARTERA REESTRUCTURADA VIGENTE</t>
  </si>
  <si>
    <t xml:space="preserve">    CARTERA VENCIDA TOTAL</t>
  </si>
  <si>
    <t xml:space="preserve">      CARTERA VENCIDA</t>
  </si>
  <si>
    <t xml:space="preserve">      CARTERA REPROGRAMADA VENCIDA</t>
  </si>
  <si>
    <t xml:space="preserve">      CARTERA REESTRUCTURADA VENCIDA</t>
  </si>
  <si>
    <t xml:space="preserve">    CARTERA EJECUCIÓN TOTAL</t>
  </si>
  <si>
    <t xml:space="preserve">      CARTERA EN EJECUCIÓN</t>
  </si>
  <si>
    <t xml:space="preserve">      CARTERA REPROGRAMADA EJECUCIÓN</t>
  </si>
  <si>
    <t xml:space="preserve">      CARTERA REESTRUCTURADA EN EJECUCIÓN</t>
  </si>
  <si>
    <t xml:space="preserve">      PRODUCTOS DEVENGADOS POR COBRAR CARTERA</t>
  </si>
  <si>
    <t xml:space="preserve">        Productos devengados por cobrar cartera vigente</t>
  </si>
  <si>
    <t xml:space="preserve">        Productos devengados por cobrar cartera reprogramada o reestructurada vigente</t>
  </si>
  <si>
    <t xml:space="preserve">        Productos devengados por cobrar cartera vencida</t>
  </si>
  <si>
    <t xml:space="preserve">        Productos devengados por cobrar cartera reprogramada o reestructurada vencida</t>
  </si>
  <si>
    <t xml:space="preserve">        Productos devengados por cobrar cartera en ejecución</t>
  </si>
  <si>
    <t xml:space="preserve">        Productos devengados por cobrar cartera reprogramada o reestructurada ejecución</t>
  </si>
  <si>
    <t xml:space="preserve">      (PREVISIÓN PARA INCOBRABILIDAD DE CARTERA)</t>
  </si>
  <si>
    <t xml:space="preserve">        (Previsión específica para cartera vigente incobrable)</t>
  </si>
  <si>
    <t xml:space="preserve">        (Previsión especifica para incobrabilidad de cartera reprogramada o reestructurada vigente)</t>
  </si>
  <si>
    <t xml:space="preserve">        (Previsión específica para cartera vencida incobrable)</t>
  </si>
  <si>
    <t xml:space="preserve">        (Previsión especifica para incobrabilidad de cartera reprogramada o reestructurada vencida)</t>
  </si>
  <si>
    <t xml:space="preserve">        (Previsión específica para cartera en ejecución incobrable)</t>
  </si>
  <si>
    <t xml:space="preserve">        (Previsión especifica para incobrabilidad de cartera reprogramada o reestructurada en ejecución)</t>
  </si>
  <si>
    <t xml:space="preserve">        (Previsión genérica para incobrabilidad de cartera por factores de riesgo adicional)</t>
  </si>
  <si>
    <t xml:space="preserve">        (Previsión genérica para incobrabilidad de cartera por otros riesgos)</t>
  </si>
  <si>
    <t xml:space="preserve">        (Previsión específica adicional)</t>
  </si>
  <si>
    <t xml:space="preserve">        (Previsión genérica por exceso al límite de Operaciones de Consumo No Debidamente Garantizadas)</t>
  </si>
  <si>
    <t xml:space="preserve">  OTRAS CUENTAS POR COBRAR</t>
  </si>
  <si>
    <t xml:space="preserve">      POR INTERMEDIACIÓN FINANCIERA</t>
  </si>
  <si>
    <t xml:space="preserve">      PAGOS ANTICIPADOS</t>
  </si>
  <si>
    <t xml:space="preserve">      DIVERSAS</t>
  </si>
  <si>
    <t xml:space="preserve">      PRODUCTOS DEVENGADOS DE OTRAS CUENTAS POR COBRAR</t>
  </si>
  <si>
    <t xml:space="preserve">      (PREVISIÓN PARA OTRAS CUENTAS POR COBRAR)</t>
  </si>
  <si>
    <t xml:space="preserve">  BIENES REALIZABLES</t>
  </si>
  <si>
    <t xml:space="preserve">      BIENES ADQUIRIDOS O CONSTRUIDOS PARA LA VENTA</t>
  </si>
  <si>
    <t xml:space="preserve">      BIENES RECIBIDOS EN RECUPERACIÓN DE CRÉDITOS</t>
  </si>
  <si>
    <t xml:space="preserve">      BIENES FUERA DE USO</t>
  </si>
  <si>
    <t xml:space="preserve">      OTROS BIENES REALIZABLES</t>
  </si>
  <si>
    <t xml:space="preserve">      (PREVISIÓN POR DESVALORIZACIÓN)</t>
  </si>
  <si>
    <t xml:space="preserve">  INVERSIONES PERMANENTES</t>
  </si>
  <si>
    <t xml:space="preserve">      PARTICIPACIÓN EN ENTIDADES FINANCIERAS Y AFINES</t>
  </si>
  <si>
    <t xml:space="preserve">      INVERSIONES EN OTRAS ENTIDADES NO FINANCIERAS</t>
  </si>
  <si>
    <t xml:space="preserve">      PRODUCTOS DEVENGADOS POR COBRAR INVERSIONES PERMANENTES</t>
  </si>
  <si>
    <t xml:space="preserve">      (PREVISIÓN PARA INVERSIONES PERMANENTES)</t>
  </si>
  <si>
    <t xml:space="preserve">  BIENES DE USO</t>
  </si>
  <si>
    <t xml:space="preserve">      TERRENOS</t>
  </si>
  <si>
    <t xml:space="preserve">      EDIFICIOS</t>
  </si>
  <si>
    <t xml:space="preserve">      MOBILIARIO Y ENSERES</t>
  </si>
  <si>
    <t xml:space="preserve">      EQUIPOS E INSTALACIONES</t>
  </si>
  <si>
    <t xml:space="preserve">      EQUIPOS DE COMPUTACIÓN</t>
  </si>
  <si>
    <t xml:space="preserve">      VEHÍCULOS</t>
  </si>
  <si>
    <t xml:space="preserve">      OBRAS DE ARTE</t>
  </si>
  <si>
    <t xml:space="preserve">      BIENES TOMADOS EN ARRENDAMIENTO FINANCIERO</t>
  </si>
  <si>
    <t xml:space="preserve">      OBRAS EN CONSTRUCCIÓN</t>
  </si>
  <si>
    <t xml:space="preserve">  OTROS ACTIVOS</t>
  </si>
  <si>
    <t xml:space="preserve">      BIENES DIVERSOS</t>
  </si>
  <si>
    <t xml:space="preserve">      CARGOS DIFERIDOS</t>
  </si>
  <si>
    <t xml:space="preserve">      PARTIDAS PENDIENTES DE IMPUTACIÓN</t>
  </si>
  <si>
    <t xml:space="preserve">      ACTIVOS INTANGIBLES</t>
  </si>
  <si>
    <t xml:space="preserve">      (PREVISIÓN PARA PARTIDAS PENDIENTES DE IMPUTACIÓN)</t>
  </si>
  <si>
    <t>AL 31 DE ENERO DE 2017</t>
  </si>
  <si>
    <t>BDR</t>
  </si>
  <si>
    <t>TOTAL SISTEMA</t>
  </si>
  <si>
    <t xml:space="preserve"> PASIVO</t>
  </si>
  <si>
    <t xml:space="preserve">  OBLIGACIONES CON EL PÚBLICO</t>
  </si>
  <si>
    <t xml:space="preserve">      OBLIGACIONES CON EL PÚBLICO A LA VISTA</t>
  </si>
  <si>
    <t xml:space="preserve">        Depósitos en cuenta corriente</t>
  </si>
  <si>
    <t xml:space="preserve">        Otras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</si>
  <si>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</si>
  <si>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</si>
  <si>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  Depósitos a plazo fijo hasta 30 días</t>
  </si>
  <si>
    <t xml:space="preserve">        Depósitos a plazo fijo de 31 a 60 días</t>
  </si>
  <si>
    <t xml:space="preserve">        Depósitos a plazo fijo de 61 a 90 días</t>
  </si>
  <si>
    <t xml:space="preserve">        Depósitos a plazo fijo de 91 a 180 días</t>
  </si>
  <si>
    <t xml:space="preserve">        Depósitos a plazo fijo de 181 a 360 días</t>
  </si>
  <si>
    <t xml:space="preserve">        Depósitos a plazo fijo de 361 a 720 días</t>
  </si>
  <si>
    <t xml:space="preserve">        Depositos a plazo fijo mayor a 720 a 1.080 días</t>
  </si>
  <si>
    <t xml:space="preserve">        Depositos a plazo fijo mayor a 1.080 días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</si>
  <si>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</si>
  <si>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</si>
  <si>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</si>
  <si>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</si>
  <si>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EMPRESAS CON PARTICIPACIÓN ESTATAL</t>
  </si>
  <si>
    <t xml:space="preserve">      Obligaciones con empresas con participación estatal a la vista</t>
  </si>
  <si>
    <t xml:space="preserve">      Obligaciones con empresas con participación estatal por cuentas de ahorros</t>
  </si>
  <si>
    <t xml:space="preserve">      Obligaciones con empresas con participación estatal a plazo</t>
  </si>
  <si>
    <t xml:space="preserve">      Obligaciones con empresas con participación estatal restringidas</t>
  </si>
  <si>
    <t xml:space="preserve">      Obligaciones con empresas con participación estatal a plazo fijo con anotación en cuenta</t>
  </si>
  <si>
    <t xml:space="preserve">      Cargos devengados por pagar con empresas con participación estatal</t>
  </si>
  <si>
    <t xml:space="preserve">  OBLIGACIONES CON BANCOS Y ENTIDADES DE FINANCIAMIENTO</t>
  </si>
  <si>
    <t xml:space="preserve">      Obligaciones con bancos y entidades financieras a la vista</t>
  </si>
  <si>
    <t xml:space="preserve">      Obligaciones con el BCB a plazo</t>
  </si>
  <si>
    <t xml:space="preserve">      Obligaciones con el FONDESIF a plazo</t>
  </si>
  <si>
    <t xml:space="preserve">      Obligaciones con entidades financieras que realizan actividades de segundo piso a plazo</t>
  </si>
  <si>
    <t xml:space="preserve">      Obligaciones con bancos y otras entidades del país a plazo</t>
  </si>
  <si>
    <t xml:space="preserve">      Otros financiamientos internos a plazo</t>
  </si>
  <si>
    <t xml:space="preserve">      Financiamientos de entidades del exterior a plazo</t>
  </si>
  <si>
    <t xml:space="preserve">      Cargos devengados por pagar obligaciones con bancos y ent. de financiamiento</t>
  </si>
  <si>
    <t xml:space="preserve">  OTRAS CUENTAS POR PAGAR</t>
  </si>
  <si>
    <t xml:space="preserve">      PROVISIONES</t>
  </si>
  <si>
    <t xml:space="preserve">      CARGOS DEVENGADOS DE OTRAS CUENTAS POR PAGAR</t>
  </si>
  <si>
    <t xml:space="preserve">  PREVISIONES</t>
  </si>
  <si>
    <t xml:space="preserve">      PREVISIÓN PARA ACTIVOS CONTINGENTES</t>
  </si>
  <si>
    <t xml:space="preserve">      PREVISIÓN PARA DESAHUCIO</t>
  </si>
  <si>
    <t xml:space="preserve">      PREV. GENÉRICAS VOLUNT. PARA PÉRDIDAS FUTURAS AÚN NO IDENTIF.</t>
  </si>
  <si>
    <t xml:space="preserve">      PREVISIÓN GENÉRICA CÍCLICA</t>
  </si>
  <si>
    <t xml:space="preserve">      OTRAS PREVISIONES</t>
  </si>
  <si>
    <t xml:space="preserve">  VALORES EN CIRCULACIÓN</t>
  </si>
  <si>
    <t xml:space="preserve">      BONOS</t>
  </si>
  <si>
    <t xml:space="preserve">      CÉDULAS HIPOTECARIAS</t>
  </si>
  <si>
    <t xml:space="preserve">      PAGARÉS BURSÁTILES</t>
  </si>
  <si>
    <t xml:space="preserve">      CARGOS DEVENGADOS POR PAGAR  VALORES EN CIRCULACIÓN</t>
  </si>
  <si>
    <t xml:space="preserve">  OBLIGACIONES SUBORDINADAS</t>
  </si>
  <si>
    <t xml:space="preserve">      OBLIG.SUBORDIN. INSTRUMENTADAS MEDIANTE CONTRATO DE PRÉSTAMO</t>
  </si>
  <si>
    <t xml:space="preserve">        Oblig. subordinadas con programas gubernamentales de apoyo al sistema financiero</t>
  </si>
  <si>
    <t xml:space="preserve">        Obligaciones subordinadas con el FONDESIF</t>
  </si>
  <si>
    <t xml:space="preserve">        Obligaciones subordinadas con entidades financieras del exterior</t>
  </si>
  <si>
    <t xml:space="preserve">        Obligaciones subordinadas PROFOP</t>
  </si>
  <si>
    <t xml:space="preserve">        Otras oblig.subordinadas instrumentadas mediante contrato de préstamo</t>
  </si>
  <si>
    <t xml:space="preserve">      OBLIGACIONES SUBORDINADAS INSTRUMENTADAS MEDIANTE BONOS</t>
  </si>
  <si>
    <t xml:space="preserve">      CARGOS DEVENGADOS POR PAGAR OBLIGACIONES SUBORDINADAS</t>
  </si>
  <si>
    <t xml:space="preserve"> PATRIMONIO</t>
  </si>
  <si>
    <t xml:space="preserve">  CAPITAL SOCIAL</t>
  </si>
  <si>
    <t xml:space="preserve">      CAPITAL PAGADO</t>
  </si>
  <si>
    <t xml:space="preserve">      CAPITAL SUSCRITO</t>
  </si>
  <si>
    <t xml:space="preserve">      (SUSCRIPCIONES DE CAPITAL PENDIENTES DE INTEGRACIÓN)</t>
  </si>
  <si>
    <t xml:space="preserve">  APORTES NO CAPITALIZADOS</t>
  </si>
  <si>
    <t xml:space="preserve">      PRIMAS DE EMISIÓN</t>
  </si>
  <si>
    <t xml:space="preserve">      APORTES PARA FUTUROS AUMENTOS DE CAPITAL</t>
  </si>
  <si>
    <t xml:space="preserve">      DONACIONES NO CAPITALIZABLES</t>
  </si>
  <si>
    <t xml:space="preserve">  AJUSTES AL PATRIMONIO</t>
  </si>
  <si>
    <t xml:space="preserve">      AJUSTE GLOBAL DEL PATRIMONIO</t>
  </si>
  <si>
    <t xml:space="preserve">      AJUSTES POR REVALORIZACIÓN</t>
  </si>
  <si>
    <t xml:space="preserve">      AJUSTES PARTICIPACIÓN EN ENTIDADES FINANCIERAS Y AFINES</t>
  </si>
  <si>
    <t xml:space="preserve">  RESERVAS</t>
  </si>
  <si>
    <t xml:space="preserve">      RESERVA LEGAL</t>
  </si>
  <si>
    <t xml:space="preserve">      OTRAS RESERVAS OBLIGATORIAS</t>
  </si>
  <si>
    <t xml:space="preserve">      RESERVAS VOLUNTARIAS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</si>
  <si>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</si>
  <si>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</si>
  <si>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</si>
  <si>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</si>
  <si>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</si>
  <si>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 CARTAS DE CRÉDITO</t>
  </si>
  <si>
    <t xml:space="preserve">      CARTAS DE CRÉDITO EMITIDAS A LA VISTA</t>
  </si>
  <si>
    <t xml:space="preserve">      CARTAS DE CRÉDITO EMITIDAS DIFERIDAS</t>
  </si>
  <si>
    <t xml:space="preserve">      CARTAS DE CRÉDITO CONFIRMADAS</t>
  </si>
  <si>
    <t xml:space="preserve">      CARTAS DE CRÉDITO CON PREPAGOS</t>
  </si>
  <si>
    <t xml:space="preserve">      CARTAS DE CRÉDITO STAND BY</t>
  </si>
  <si>
    <t xml:space="preserve">  GARANTÍAS OTORGADAS</t>
  </si>
  <si>
    <t xml:space="preserve">      AVALES</t>
  </si>
  <si>
    <t xml:space="preserve">      BOLETAS DE GARANTÍA CONTRAGARANTIZADAS</t>
  </si>
  <si>
    <t xml:space="preserve">      BOLETAS DE GARANTÍA NO CONTRAGARANTIZADAS</t>
  </si>
  <si>
    <t xml:space="preserve">      OTRAS FIANZAS</t>
  </si>
  <si>
    <t xml:space="preserve">      GARANTÍAS A PRIMER REQUERIMIENTO</t>
  </si>
  <si>
    <t xml:space="preserve">  DOCUMENTOS DESCONTADOS</t>
  </si>
  <si>
    <t xml:space="preserve">  LÍNEAS DE CRÉDITO COMPROMETIDAS</t>
  </si>
  <si>
    <t xml:space="preserve">      CRÉDITOS ACORDADOS EN CUENTA CORRIENTE</t>
  </si>
  <si>
    <t xml:space="preserve">      CRÉDITOS ACORDADOS PARA TARJETAS DE CRÉDITO</t>
  </si>
  <si>
    <t xml:space="preserve">      CRÉDITOS ACORDADOS PARA FACTORAJE</t>
  </si>
  <si>
    <t xml:space="preserve">      LÍNEAS DE CRÉDITO OTORGADAS</t>
  </si>
  <si>
    <t xml:space="preserve">  OTRAS CONTINGENCIAS</t>
  </si>
  <si>
    <t xml:space="preserve"> CUENTAS DE ORDEN DEUDORAS</t>
  </si>
  <si>
    <t xml:space="preserve">  VALORES Y BIENES RECIBIDOS EN CUSTODIA</t>
  </si>
  <si>
    <t xml:space="preserve">      CUSTODIA DE TÍTULOS VALORES NEGOCIABLES EN BOLSA</t>
  </si>
  <si>
    <t xml:space="preserve">      VALORES PÚBLICOS EN CUSTODIA</t>
  </si>
  <si>
    <t xml:space="preserve">      OTROS VALORES Y BIENES RECIBIDOS EN CUSTODIA</t>
  </si>
  <si>
    <t xml:space="preserve">  VALORES Y BIENES RECIBIDOS EN ADMINISTRACIÓN</t>
  </si>
  <si>
    <t xml:space="preserve">      ADMINISTRACIÓN DE TÍTULOS VALORES NEGOCIABLES EN BOLSA</t>
  </si>
  <si>
    <t xml:space="preserve">      ADMINISTRACIÓN DE CARTERA</t>
  </si>
  <si>
    <t xml:space="preserve">      ADMINISTRACIÓN DE CUENTAS FISCALES</t>
  </si>
  <si>
    <t xml:space="preserve">      ADMIN. DE TRASPASO DE CTAS. DE ENCAJE LEGAL DE ENT. DE INTERM. FINANC.</t>
  </si>
  <si>
    <t xml:space="preserve">      OTROS VALORES Y BIENES RECIBIDOS EN ADMINISTRACIÓN</t>
  </si>
  <si>
    <t xml:space="preserve">  VALORES EN COBRANZA</t>
  </si>
  <si>
    <t xml:space="preserve">      COBRANZAS EN COMISIÓN RECIBIDAS</t>
  </si>
  <si>
    <t xml:space="preserve">      COBRANZAS EN COMISIÓN REMITIDAS</t>
  </si>
  <si>
    <t xml:space="preserve">  VALORES Y BIENES RECIBIDOS EN CONSIGNACIÓN</t>
  </si>
  <si>
    <t xml:space="preserve">      VALORES RECIBIDOS EN CONSIGNACIÓN</t>
  </si>
  <si>
    <t xml:space="preserve">      BIENES RECIBIDOS EN CONSIGNACIÓN</t>
  </si>
  <si>
    <t xml:space="preserve">  GARANTÍAS RECIBIDAS</t>
  </si>
  <si>
    <t xml:space="preserve">      GARANTÍAS HIPOTECARIAS</t>
  </si>
  <si>
    <t xml:space="preserve">      GARANTÍAS EN TÍTULOS VALORES</t>
  </si>
  <si>
    <t xml:space="preserve">      OTRAS GARANTÍAS PRENDARIAS</t>
  </si>
  <si>
    <t xml:space="preserve">      BONOS DE PRENDA</t>
  </si>
  <si>
    <t xml:space="preserve">      DEPÓSITOS EN LA ENTIDAD FINANCIERA</t>
  </si>
  <si>
    <t xml:space="preserve">      GARANTÍAS DE OTRAS ENTIDADES FINANCIERAS</t>
  </si>
  <si>
    <t xml:space="preserve">      BIENES EMBARGADOS</t>
  </si>
  <si>
    <t xml:space="preserve">      GARANTÍAS TRANSFERIDAS PARA TITULARIZACIÓN</t>
  </si>
  <si>
    <t xml:space="preserve">      OTRAS GARANTÍAS</t>
  </si>
  <si>
    <t xml:space="preserve">  CUENTAS DE REGISTRO</t>
  </si>
  <si>
    <t xml:space="preserve">      LÍNEAS DE CRÉDITO OTORGADAS Y NO UTILIZADAS</t>
  </si>
  <si>
    <t xml:space="preserve">      LÍNEAS DE CRÉDITO OBTENIDAS Y NO UTILIZADAS</t>
  </si>
  <si>
    <t xml:space="preserve">      CUENTAS INCOBRABLES CASTIGADAS Y CONDONADAS</t>
  </si>
  <si>
    <t xml:space="preserve">      PRODUCTOS EN SUSPENSO</t>
  </si>
  <si>
    <t xml:space="preserve">      OPERACIONES DE COMPRA Y VENTA A FUTURO DE MONEDA EXTRANJERA</t>
  </si>
  <si>
    <t xml:space="preserve">      OTRAS CUENTAS DE REGISTRO</t>
  </si>
  <si>
    <t xml:space="preserve">        Previsiones por constituir sujetas a cronograma</t>
  </si>
  <si>
    <t xml:space="preserve">  CUENTAS DEUDORAS DE LOS PATRIMONIOS AUTÓNOMOS CONSTITUIDOS CON RECURSOS PRIVADOS</t>
  </si>
  <si>
    <t xml:space="preserve">      Activos de los patrimonios autónomos</t>
  </si>
  <si>
    <t xml:space="preserve">      Gastos de los patrimonios autónomos</t>
  </si>
  <si>
    <t xml:space="preserve">  CUENTAS DEUDORAS DE LOS PATRIMONIOS AUTÓNOMOS CONSTITUIDOS CON RECURSOS DEL ESTADO</t>
  </si>
  <si>
    <t xml:space="preserve">  CUENTAS ACREEDORAS DE LOS PATRIMONIOS AUTÓNOMOS CONSTITUIDOS CON RECURSOS PRIVADOS</t>
  </si>
  <si>
    <t xml:space="preserve">  CUENTAS ACREEDORAS DE LOS PATRIMONIOS AUTÓNOMOS CONSTITUIDOS CON RECURSOS DEL ESTADO</t>
  </si>
  <si>
    <t xml:space="preserve">  (+) INGRESOS FINANCIEROS</t>
  </si>
  <si>
    <t xml:space="preserve">      PRODUCTOS POR DISPONIBILIDADES</t>
  </si>
  <si>
    <t xml:space="preserve">      PRODUCTOS POR INVERSIONES TEMPORARIAS</t>
  </si>
  <si>
    <t xml:space="preserve">      PRODUCTOS DE CARTERA VIGENTE</t>
  </si>
  <si>
    <t xml:space="preserve">      PRODUCTOS DE CARTERA VIGENTE REPROGRAMADA O REESTRUCTURADA</t>
  </si>
  <si>
    <t xml:space="preserve">      PRODUCTOS DE CARTERA VENCIDA</t>
  </si>
  <si>
    <t xml:space="preserve">      PRODUCTOS DE CARTERA VENCIDA REPROGRAMADA O REESTRUCTURADA</t>
  </si>
  <si>
    <t xml:space="preserve">      PRODUCTOS DE CARTERA EN EJECUCIÓN</t>
  </si>
  <si>
    <t xml:space="preserve">      PRODUCTOS DE CARTERA EN EJECUCIÓN  REPROGRAMADA O REESTRUCTURADA</t>
  </si>
  <si>
    <t xml:space="preserve">      PRODUCTOS POR OTRAS CUENTAS POR COBRAR</t>
  </si>
  <si>
    <t xml:space="preserve">      PRODUCTOS POR INVERSIONES PERMANENTES FINANCIERAS</t>
  </si>
  <si>
    <t xml:space="preserve">      COMISIONES DE CARTERA Y CONTINGENTE</t>
  </si>
  <si>
    <t xml:space="preserve">  (-) GASTOS FINANCIEROS</t>
  </si>
  <si>
    <t xml:space="preserve">      CARGOS POR OBLIGACIONES CON EL PÚBLICO</t>
  </si>
  <si>
    <t xml:space="preserve">      CARGOS POR OBLIGACIONES CON INSTITUCIONES FISCALES</t>
  </si>
  <si>
    <t xml:space="preserve">      CARGOS POR OBLIGACIONES CON BANCOS  Y ENTIDADES DE FINANCIAMIENTO</t>
  </si>
  <si>
    <t xml:space="preserve">      CARGOS POR OTRAS CUENTAS POR PAGAR Y COMISIONES FINANCIERAS</t>
  </si>
  <si>
    <t xml:space="preserve">      CARGOS POR VALORES EN CIRCULACIÓN</t>
  </si>
  <si>
    <t xml:space="preserve">      CARGOS POR OBLIGACIONES SUBORDINADAS</t>
  </si>
  <si>
    <t xml:space="preserve">      CARGOS POR OBLIGACIONES CON EMPRESAS CON PARTICIPACIÓN ESTATAL</t>
  </si>
  <si>
    <t xml:space="preserve">  (=)RESULTADO FINANCIERO BRUTO</t>
  </si>
  <si>
    <t xml:space="preserve">  (+) OTROS INGRESOS OPERATIVOS</t>
  </si>
  <si>
    <t xml:space="preserve">      COMISIONES POR SERVICIOS</t>
  </si>
  <si>
    <t xml:space="preserve">      GANANCIAS POR OPERACIONES DE CAMBIO Y ARBITRAJE</t>
  </si>
  <si>
    <t xml:space="preserve">      INGRESOS POR BIENES REALIZABLES</t>
  </si>
  <si>
    <t xml:space="preserve">      INGRESOS POR INVERSIONES PERMANENTES NO FINANCIERAS</t>
  </si>
  <si>
    <t xml:space="preserve">      INGRESOS OPERATIVOS DIVERSOS</t>
  </si>
  <si>
    <t xml:space="preserve">  (-) OTROS GASTOS OPERATIVOS</t>
  </si>
  <si>
    <t xml:space="preserve">      COSTO DE BIENES REALIZABLES</t>
  </si>
  <si>
    <t xml:space="preserve">      PÉRDIDAS POR INVERSIONES PERMANENTES NO FINANCIERAS</t>
  </si>
  <si>
    <t xml:space="preserve">      DEPRECIACIÓN Y DESVALORIZACIÓN DE BIENES ALQUILADOS</t>
  </si>
  <si>
    <t xml:space="preserve">      GASTOS OPERATIVOS DIVERSOS</t>
  </si>
  <si>
    <t xml:space="preserve">  (=)RESULTADO DE OPERACIÓN BRUTO</t>
  </si>
  <si>
    <t xml:space="preserve">  (+) RECUPERACION DE ACTIVOS FINANCIEROS</t>
  </si>
  <si>
    <t xml:space="preserve">      RECUPERACIONES DE ACTIVOS FINANCIEROS CASTIGADOS</t>
  </si>
  <si>
    <t xml:space="preserve">      DISMIN.PREV. CART., PREV.GEN.EXC.LIM.CONS.NO DEB.GARANT., PREV. GEN.CÍCLICA Y OT.CTAS P/COB.</t>
  </si>
  <si>
    <t xml:space="preserve">      DISMINUCIÓN DE PREVISIÓN PARA INVERSIONES TEMPORARIAS</t>
  </si>
  <si>
    <t xml:space="preserve">      DISMINUCIÓN DE PREVISIÓN PARA INVERSIONES PERMANENTES FINANCIERAS</t>
  </si>
  <si>
    <t xml:space="preserve">      DISMINUCIÓN DE PREVISIÓN PARA DISPONIBILIDADES</t>
  </si>
  <si>
    <t xml:space="preserve">      DISMINUCIÓN DE PREVISIÓN PARA PARTIDAS PENDIENTES DE IMPUTACIÓN</t>
  </si>
  <si>
    <t xml:space="preserve">  (-) CARGOS POR INCOBRABILIDAD Y DESVALORIZACIÓN DE ACTIVOS FINANCIEROS</t>
  </si>
  <si>
    <t xml:space="preserve">      PÉRD.P/INCOB.CRED., PREV. GEN.CÍCLICA, PREV.GEN.EXC.LIM.CONS.NO DEB.GARANT. Y OT.CTAS P/COB.</t>
  </si>
  <si>
    <t xml:space="preserve">      PÉRDIDAS POR INVERSIONES TEMPORARIAS</t>
  </si>
  <si>
    <t xml:space="preserve">      PÉRDIDAS POR INVERSIONES PERMANENTES FINANCIERAS</t>
  </si>
  <si>
    <t xml:space="preserve">      CASTIGO DE PRODUCTOS FINANCIEROS</t>
  </si>
  <si>
    <t xml:space="preserve">      PÉRDIDAS POR DISPONIBILIDAD</t>
  </si>
  <si>
    <t xml:space="preserve">      PÉRDIDAS POR PARTIDAS PENDIENTES DE IMPUTACIÓN</t>
  </si>
  <si>
    <t xml:space="preserve">  (=)RESULTADO DE OPERACIÓN DESPUÉS DE INCOBRABLES</t>
  </si>
  <si>
    <t xml:space="preserve">  (-) GASTOS DE ADMINISTRACIÓN</t>
  </si>
  <si>
    <t xml:space="preserve">      GASTOS DE PERSONAL</t>
  </si>
  <si>
    <t xml:space="preserve">      SERVICIOS CONTRATADOS</t>
  </si>
  <si>
    <t xml:space="preserve">      SEGUROS</t>
  </si>
  <si>
    <t xml:space="preserve">      COMUNICACIONES Y TRASLADOS</t>
  </si>
  <si>
    <t xml:space="preserve">      IMPUESTOS</t>
  </si>
  <si>
    <t xml:space="preserve">      MANTENIMIENTO Y REPARACIONES</t>
  </si>
  <si>
    <t xml:space="preserve">      DEPRECIACIÓN Y DESVALORIZACIÓN DE BIENES DE USO</t>
  </si>
  <si>
    <t xml:space="preserve">      AMORTIZACIÓN DE CARGOS DIFERIDOS Y ACTIVOS INTANGIBLES</t>
  </si>
  <si>
    <t xml:space="preserve">      OTROS GASTOS DE ADMINISTRACIÓN</t>
  </si>
  <si>
    <t xml:space="preserve">  (=)RESULTADO DE OPERACIÓN NETO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</si>
  <si>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</si>
  <si>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</si>
  <si>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</si>
  <si>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</si>
  <si>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</si>
  <si>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</si>
  <si>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(=)RESULTADO DESPUES DE AJUSTE POR DIF. DE CAMBIO Y MANTENIM. DE VALOR</t>
  </si>
  <si>
    <t xml:space="preserve">  (+/-) Ingresos (gastos) extraordinarios</t>
  </si>
  <si>
    <t xml:space="preserve">  (=)RESULTADO NETO DEL EJERCICIO ANTES DE AJUSTES DE GESTIONES ANTERIORES</t>
  </si>
  <si>
    <t xml:space="preserve">  (+/-) Ingresos (gastos) de gestiones anteriores</t>
  </si>
  <si>
    <t xml:space="preserve">  (=)RESULTADO ANTES DE IMPTOS. Y AJUSTE CONTABLE POR EFECTO DE INFLACIÓN</t>
  </si>
  <si>
    <t xml:space="preserve">  (+/-) Ajuste contable por efecto de la inflación</t>
  </si>
  <si>
    <t xml:space="preserve">  (=)RESULTADO ANTES DE IMPUESTOS</t>
  </si>
  <si>
    <t xml:space="preserve">  (-) IMPUESTO SOBRE LAS UTILIDADES DE LAS EMPRESAS</t>
  </si>
  <si>
    <t xml:space="preserve">  (=)RESULTADO NETO DE LA GESTIÓN</t>
  </si>
</sst>
</file>

<file path=xl/styles.xml><?xml version="1.0" encoding="utf-8"?>
<styleSheet xmlns="http://schemas.openxmlformats.org/spreadsheetml/2006/main">
  <numFmts count="4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.&quot;\ #,##0_);\(&quot;Bs.&quot;\ #,##0\)"/>
    <numFmt numFmtId="165" formatCode="&quot;Bs.&quot;\ #,##0_);[Red]\(&quot;Bs.&quot;\ #,##0\)"/>
    <numFmt numFmtId="166" formatCode="&quot;Bs.&quot;\ #,##0.00_);\(&quot;Bs.&quot;\ #,##0.00\)"/>
    <numFmt numFmtId="167" formatCode="&quot;Bs.&quot;\ #,##0.00_);[Red]\(&quot;Bs.&quot;\ #,##0.00\)"/>
    <numFmt numFmtId="168" formatCode="_(&quot;Bs.&quot;\ * #,##0_);_(&quot;Bs.&quot;\ * \(#,##0\);_(&quot;Bs.&quot;\ * &quot;-&quot;_);_(@_)"/>
    <numFmt numFmtId="169" formatCode="_(&quot;Bs.&quot;\ * #,##0.00_);_(&quot;Bs.&quot;\ * \(#,##0.00\);_(&quot;Bs.&quot;\ 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&quot; &quot;#,##0_);\(&quot; &quot;#,##0\)"/>
    <numFmt numFmtId="199" formatCode="&quot; &quot;#,##0_);[Red]\(&quot; &quot;#,##0\)"/>
    <numFmt numFmtId="200" formatCode="&quot; &quot;#,##0.00_);\(&quot; &quot;#,##0.00\)"/>
    <numFmt numFmtId="201" formatCode="&quot; &quot;#,##0.00_);[Red]\(&quot; &quot;#,##0.00\)"/>
    <numFmt numFmtId="202" formatCode="_(&quot; &quot;* #,##0_);_(&quot; &quot;* \(#,##0\);_(&quot; &quot;* &quot;-&quot;_);_(@_)"/>
    <numFmt numFmtId="203" formatCode="_(&quot; &quot;* #,##0.00_);_(&quot; &quot;* \(#,##0.00\);_(&quot; &quot;* &quot;-&quot;??_);_(@_)"/>
    <numFmt numFmtId="204" formatCode="0.0%"/>
  </numFmts>
  <fonts count="45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sz val="12"/>
      <name val="Helv"/>
      <family val="0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A8C88"/>
        <bgColor indexed="64"/>
      </patternFill>
    </fill>
    <fill>
      <patternFill patternType="solid">
        <fgColor rgb="FFCDCEC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rgb="FF8A8C8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1" fillId="0" borderId="0" xfId="0" applyFont="1" applyAlignment="1">
      <alignment vertical="top"/>
    </xf>
    <xf numFmtId="0" fontId="6" fillId="33" borderId="0" xfId="0" applyFont="1" applyFill="1" applyAlignment="1">
      <alignment/>
    </xf>
    <xf numFmtId="37" fontId="4" fillId="34" borderId="10" xfId="0" applyNumberFormat="1" applyFont="1" applyFill="1" applyBorder="1" applyAlignment="1">
      <alignment horizontal="left"/>
    </xf>
    <xf numFmtId="0" fontId="8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9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37" fontId="4" fillId="34" borderId="10" xfId="0" applyNumberFormat="1" applyFont="1" applyFill="1" applyBorder="1" applyAlignment="1">
      <alignment/>
    </xf>
    <xf numFmtId="37" fontId="4" fillId="34" borderId="11" xfId="0" applyNumberFormat="1" applyFont="1" applyFill="1" applyBorder="1" applyAlignment="1">
      <alignment/>
    </xf>
    <xf numFmtId="37" fontId="27" fillId="0" borderId="0" xfId="0" applyNumberFormat="1" applyFont="1" applyBorder="1" applyAlignment="1">
      <alignment/>
    </xf>
    <xf numFmtId="37" fontId="27" fillId="0" borderId="0" xfId="0" applyNumberFormat="1" applyFont="1" applyBorder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left"/>
    </xf>
    <xf numFmtId="37" fontId="27" fillId="34" borderId="11" xfId="0" applyNumberFormat="1" applyFont="1" applyFill="1" applyBorder="1" applyAlignment="1">
      <alignment horizontal="right"/>
    </xf>
    <xf numFmtId="37" fontId="5" fillId="0" borderId="0" xfId="0" applyNumberFormat="1" applyFont="1" applyBorder="1" applyAlignment="1">
      <alignment/>
    </xf>
    <xf numFmtId="37" fontId="5" fillId="0" borderId="12" xfId="0" applyNumberFormat="1" applyFont="1" applyBorder="1" applyAlignment="1">
      <alignment/>
    </xf>
    <xf numFmtId="37" fontId="27" fillId="34" borderId="10" xfId="0" applyNumberFormat="1" applyFont="1" applyFill="1" applyBorder="1" applyAlignment="1">
      <alignment horizontal="right"/>
    </xf>
    <xf numFmtId="37" fontId="27" fillId="0" borderId="0" xfId="0" applyNumberFormat="1" applyFont="1" applyAlignment="1">
      <alignment horizontal="right"/>
    </xf>
    <xf numFmtId="37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7" fillId="0" borderId="0" xfId="0" applyFont="1" applyBorder="1" applyAlignment="1">
      <alignment/>
    </xf>
    <xf numFmtId="37" fontId="27" fillId="0" borderId="0" xfId="0" applyNumberFormat="1" applyFont="1" applyBorder="1" applyAlignment="1">
      <alignment horizontal="right"/>
    </xf>
    <xf numFmtId="37" fontId="27" fillId="0" borderId="0" xfId="0" applyNumberFormat="1" applyFont="1" applyBorder="1" applyAlignment="1" applyProtection="1">
      <alignment horizontal="left"/>
      <protection/>
    </xf>
    <xf numFmtId="37" fontId="27" fillId="0" borderId="0" xfId="0" applyNumberFormat="1" applyFont="1" applyBorder="1" applyAlignment="1" applyProtection="1">
      <alignment horizontal="right"/>
      <protection/>
    </xf>
    <xf numFmtId="37" fontId="4" fillId="34" borderId="11" xfId="0" applyNumberFormat="1" applyFont="1" applyFill="1" applyBorder="1" applyAlignment="1">
      <alignment horizontal="left"/>
    </xf>
    <xf numFmtId="37" fontId="27" fillId="0" borderId="0" xfId="0" applyNumberFormat="1" applyFont="1" applyBorder="1" applyAlignment="1">
      <alignment horizontal="left" wrapText="1"/>
    </xf>
    <xf numFmtId="37" fontId="4" fillId="0" borderId="0" xfId="0" applyNumberFormat="1" applyFont="1" applyBorder="1" applyAlignment="1">
      <alignment horizontal="left"/>
    </xf>
    <xf numFmtId="37" fontId="27" fillId="0" borderId="0" xfId="0" applyNumberFormat="1" applyFont="1" applyAlignment="1">
      <alignment/>
    </xf>
    <xf numFmtId="0" fontId="0" fillId="3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37" fontId="4" fillId="34" borderId="10" xfId="0" applyNumberFormat="1" applyFont="1" applyFill="1" applyBorder="1" applyAlignment="1">
      <alignment horizontal="right"/>
    </xf>
    <xf numFmtId="37" fontId="4" fillId="34" borderId="10" xfId="0" applyNumberFormat="1" applyFont="1" applyFill="1" applyBorder="1" applyAlignment="1">
      <alignment horizontal="right" wrapText="1"/>
    </xf>
    <xf numFmtId="3" fontId="0" fillId="0" borderId="12" xfId="0" applyNumberFormat="1" applyBorder="1" applyAlignment="1">
      <alignment horizontal="right"/>
    </xf>
    <xf numFmtId="3" fontId="0" fillId="0" borderId="0" xfId="0" applyNumberForma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648"/>
  <sheetViews>
    <sheetView tabSelected="1" zoomScale="75" zoomScaleNormal="75" zoomScalePageLayoutView="0" workbookViewId="0" topLeftCell="A1">
      <selection activeCell="A9" sqref="A9"/>
    </sheetView>
  </sheetViews>
  <sheetFormatPr defaultColWidth="9.140625" defaultRowHeight="12.75"/>
  <cols>
    <col min="1" max="1" width="93.28125" style="2" customWidth="1"/>
    <col min="2" max="2" width="14.8515625" style="33" customWidth="1"/>
    <col min="3" max="3" width="18.00390625" style="33" customWidth="1"/>
    <col min="4" max="4" width="2.7109375" style="0" customWidth="1"/>
  </cols>
  <sheetData>
    <row r="1" spans="1:3" ht="2.25" customHeight="1">
      <c r="A1" s="5"/>
      <c r="B1" s="32"/>
      <c r="C1" s="32"/>
    </row>
    <row r="2" spans="1:3" s="1" customFormat="1" ht="39" customHeight="1">
      <c r="A2" s="7" t="s">
        <v>2</v>
      </c>
      <c r="B2" s="8"/>
      <c r="C2" s="8"/>
    </row>
    <row r="3" spans="1:3" s="1" customFormat="1" ht="37.5" customHeight="1">
      <c r="A3" s="7" t="s">
        <v>1</v>
      </c>
      <c r="B3" s="8"/>
      <c r="C3" s="8"/>
    </row>
    <row r="4" spans="1:3" s="1" customFormat="1" ht="39.75" customHeight="1">
      <c r="A4" s="7" t="s">
        <v>86</v>
      </c>
      <c r="B4" s="8"/>
      <c r="C4" s="8"/>
    </row>
    <row r="5" spans="1:3" s="4" customFormat="1" ht="42" customHeight="1">
      <c r="A5" s="9" t="s">
        <v>0</v>
      </c>
      <c r="B5" s="10"/>
      <c r="C5" s="10"/>
    </row>
    <row r="6" ht="6" customHeight="1" hidden="1"/>
    <row r="7" spans="2:3" ht="6" customHeight="1" thickBot="1">
      <c r="B7" s="34"/>
      <c r="C7" s="34"/>
    </row>
    <row r="8" spans="1:3" ht="29.25" customHeight="1" thickBot="1" thickTop="1">
      <c r="A8" s="6"/>
      <c r="B8" s="35" t="s">
        <v>87</v>
      </c>
      <c r="C8" s="36" t="s">
        <v>88</v>
      </c>
    </row>
    <row r="9" spans="1:5" s="15" customFormat="1" ht="13.5" thickBot="1" thickTop="1">
      <c r="A9" s="6" t="s">
        <v>3</v>
      </c>
      <c r="B9" s="20">
        <v>2806012.36359</v>
      </c>
      <c r="C9" s="20">
        <v>2806012.36359</v>
      </c>
      <c r="E9" s="31"/>
    </row>
    <row r="10" spans="1:5" s="15" customFormat="1" ht="13.5" thickBot="1" thickTop="1">
      <c r="A10" s="12" t="s">
        <v>4</v>
      </c>
      <c r="B10" s="17">
        <v>8567.12907</v>
      </c>
      <c r="C10" s="17">
        <v>8567.12907</v>
      </c>
      <c r="E10" s="31"/>
    </row>
    <row r="11" spans="1:5" s="15" customFormat="1" ht="12.75" thickTop="1">
      <c r="A11" s="13" t="s">
        <v>5</v>
      </c>
      <c r="B11" s="21">
        <v>0</v>
      </c>
      <c r="C11" s="21">
        <v>0</v>
      </c>
      <c r="E11" s="31"/>
    </row>
    <row r="12" spans="1:5" s="15" customFormat="1" ht="12">
      <c r="A12" s="13" t="s">
        <v>6</v>
      </c>
      <c r="B12" s="21">
        <v>5290.55653</v>
      </c>
      <c r="C12" s="21">
        <v>5290.55653</v>
      </c>
      <c r="E12" s="31"/>
    </row>
    <row r="13" spans="1:5" s="15" customFormat="1" ht="12">
      <c r="A13" s="13" t="s">
        <v>7</v>
      </c>
      <c r="B13" s="21">
        <v>3276.57254</v>
      </c>
      <c r="C13" s="21">
        <v>3276.57254</v>
      </c>
      <c r="E13" s="31"/>
    </row>
    <row r="14" spans="1:5" s="15" customFormat="1" ht="12">
      <c r="A14" s="13" t="s">
        <v>8</v>
      </c>
      <c r="B14" s="21">
        <v>0</v>
      </c>
      <c r="C14" s="21">
        <v>0</v>
      </c>
      <c r="E14" s="31"/>
    </row>
    <row r="15" spans="1:5" s="15" customFormat="1" ht="12">
      <c r="A15" s="13" t="s">
        <v>9</v>
      </c>
      <c r="B15" s="21">
        <v>0</v>
      </c>
      <c r="C15" s="21">
        <v>0</v>
      </c>
      <c r="E15" s="31"/>
    </row>
    <row r="16" spans="1:5" s="15" customFormat="1" ht="12">
      <c r="A16" s="13" t="s">
        <v>10</v>
      </c>
      <c r="B16" s="21">
        <v>0</v>
      </c>
      <c r="C16" s="21">
        <v>0</v>
      </c>
      <c r="E16" s="31"/>
    </row>
    <row r="17" spans="1:5" s="15" customFormat="1" ht="12">
      <c r="A17" s="13" t="s">
        <v>11</v>
      </c>
      <c r="B17" s="21">
        <v>0</v>
      </c>
      <c r="C17" s="21">
        <v>0</v>
      </c>
      <c r="E17" s="31"/>
    </row>
    <row r="18" spans="1:5" s="15" customFormat="1" ht="12.75" thickBot="1">
      <c r="A18" s="13" t="s">
        <v>12</v>
      </c>
      <c r="B18" s="21">
        <v>0</v>
      </c>
      <c r="C18" s="21">
        <v>0</v>
      </c>
      <c r="E18" s="31"/>
    </row>
    <row r="19" spans="1:5" s="15" customFormat="1" ht="13.5" thickBot="1" thickTop="1">
      <c r="A19" s="12" t="s">
        <v>13</v>
      </c>
      <c r="B19" s="17">
        <v>209563.20316</v>
      </c>
      <c r="C19" s="17">
        <v>209563.20316</v>
      </c>
      <c r="E19" s="31"/>
    </row>
    <row r="20" spans="1:5" s="15" customFormat="1" ht="12.75" thickTop="1">
      <c r="A20" s="13" t="s">
        <v>14</v>
      </c>
      <c r="B20" s="21">
        <v>0</v>
      </c>
      <c r="C20" s="21">
        <v>0</v>
      </c>
      <c r="E20" s="31"/>
    </row>
    <row r="21" spans="1:5" s="15" customFormat="1" ht="12">
      <c r="A21" s="13" t="s">
        <v>15</v>
      </c>
      <c r="B21" s="21">
        <v>0</v>
      </c>
      <c r="C21" s="21">
        <v>0</v>
      </c>
      <c r="E21" s="31"/>
    </row>
    <row r="22" spans="1:5" s="15" customFormat="1" ht="12">
      <c r="A22" s="13" t="s">
        <v>16</v>
      </c>
      <c r="B22" s="21">
        <v>0</v>
      </c>
      <c r="C22" s="21">
        <v>0</v>
      </c>
      <c r="E22" s="31"/>
    </row>
    <row r="23" spans="1:5" s="15" customFormat="1" ht="12">
      <c r="A23" s="13" t="s">
        <v>17</v>
      </c>
      <c r="B23" s="21">
        <v>0</v>
      </c>
      <c r="C23" s="21">
        <v>0</v>
      </c>
      <c r="E23" s="31"/>
    </row>
    <row r="24" spans="1:5" s="15" customFormat="1" ht="12">
      <c r="A24" s="13" t="s">
        <v>18</v>
      </c>
      <c r="B24" s="21">
        <v>209563.20231999998</v>
      </c>
      <c r="C24" s="21">
        <v>209563.20231999998</v>
      </c>
      <c r="E24" s="31"/>
    </row>
    <row r="25" spans="1:5" s="15" customFormat="1" ht="12">
      <c r="A25" s="13" t="s">
        <v>19</v>
      </c>
      <c r="B25" s="21">
        <v>0.00079</v>
      </c>
      <c r="C25" s="21">
        <v>0.00079</v>
      </c>
      <c r="E25" s="31"/>
    </row>
    <row r="26" spans="1:5" s="15" customFormat="1" ht="12">
      <c r="A26" s="13" t="s">
        <v>20</v>
      </c>
      <c r="B26" s="21">
        <v>5E-05</v>
      </c>
      <c r="C26" s="21">
        <v>5E-05</v>
      </c>
      <c r="E26" s="31"/>
    </row>
    <row r="27" spans="1:5" s="15" customFormat="1" ht="12.75" thickBot="1">
      <c r="A27" s="13" t="s">
        <v>21</v>
      </c>
      <c r="B27" s="21">
        <v>0</v>
      </c>
      <c r="C27" s="21">
        <v>0</v>
      </c>
      <c r="E27" s="31"/>
    </row>
    <row r="28" spans="1:5" s="15" customFormat="1" ht="13.5" thickBot="1" thickTop="1">
      <c r="A28" s="12" t="s">
        <v>22</v>
      </c>
      <c r="B28" s="17">
        <v>1852801.51881</v>
      </c>
      <c r="C28" s="17">
        <v>1852801.51881</v>
      </c>
      <c r="E28" s="31"/>
    </row>
    <row r="29" spans="1:5" s="15" customFormat="1" ht="12.75" thickTop="1">
      <c r="A29" s="22" t="s">
        <v>23</v>
      </c>
      <c r="B29" s="21">
        <v>1912609.9691700002</v>
      </c>
      <c r="C29" s="21">
        <v>1912609.9691700002</v>
      </c>
      <c r="E29" s="31"/>
    </row>
    <row r="30" spans="1:5" s="15" customFormat="1" ht="12">
      <c r="A30" s="13" t="s">
        <v>24</v>
      </c>
      <c r="B30" s="21">
        <v>1912443.87124</v>
      </c>
      <c r="C30" s="21">
        <v>1912443.87124</v>
      </c>
      <c r="E30" s="31"/>
    </row>
    <row r="31" spans="1:5" s="15" customFormat="1" ht="12">
      <c r="A31" s="13" t="s">
        <v>25</v>
      </c>
      <c r="B31" s="21">
        <v>166.09793</v>
      </c>
      <c r="C31" s="21">
        <v>166.09793</v>
      </c>
      <c r="E31" s="31"/>
    </row>
    <row r="32" spans="1:5" s="15" customFormat="1" ht="12">
      <c r="A32" s="13" t="s">
        <v>26</v>
      </c>
      <c r="B32" s="21">
        <v>0</v>
      </c>
      <c r="C32" s="21">
        <v>0</v>
      </c>
      <c r="E32" s="31"/>
    </row>
    <row r="33" spans="1:5" s="15" customFormat="1" ht="12">
      <c r="A33" s="22" t="s">
        <v>27</v>
      </c>
      <c r="B33" s="21">
        <v>201.07637</v>
      </c>
      <c r="C33" s="21">
        <v>201.07637</v>
      </c>
      <c r="E33" s="31"/>
    </row>
    <row r="34" spans="1:5" s="15" customFormat="1" ht="12">
      <c r="A34" s="13" t="s">
        <v>28</v>
      </c>
      <c r="B34" s="21">
        <v>201.07637</v>
      </c>
      <c r="C34" s="21">
        <v>201.07637</v>
      </c>
      <c r="E34" s="31"/>
    </row>
    <row r="35" spans="1:5" s="15" customFormat="1" ht="12">
      <c r="A35" s="13" t="s">
        <v>29</v>
      </c>
      <c r="B35" s="21">
        <v>0</v>
      </c>
      <c r="C35" s="21">
        <v>0</v>
      </c>
      <c r="E35" s="31"/>
    </row>
    <row r="36" spans="1:5" s="15" customFormat="1" ht="12">
      <c r="A36" s="14" t="s">
        <v>30</v>
      </c>
      <c r="B36" s="21">
        <v>0</v>
      </c>
      <c r="C36" s="21">
        <v>0</v>
      </c>
      <c r="E36" s="31"/>
    </row>
    <row r="37" spans="1:5" s="15" customFormat="1" ht="12">
      <c r="A37" s="22" t="s">
        <v>31</v>
      </c>
      <c r="B37" s="21">
        <v>94.79248</v>
      </c>
      <c r="C37" s="21">
        <v>94.79248</v>
      </c>
      <c r="E37" s="31"/>
    </row>
    <row r="38" spans="1:5" s="15" customFormat="1" ht="12">
      <c r="A38" s="13" t="s">
        <v>32</v>
      </c>
      <c r="B38" s="21">
        <v>94.79248</v>
      </c>
      <c r="C38" s="21">
        <v>94.79248</v>
      </c>
      <c r="E38" s="31"/>
    </row>
    <row r="39" spans="1:5" s="15" customFormat="1" ht="12">
      <c r="A39" s="13" t="s">
        <v>33</v>
      </c>
      <c r="B39" s="21">
        <v>0</v>
      </c>
      <c r="C39" s="21">
        <v>0</v>
      </c>
      <c r="E39" s="31"/>
    </row>
    <row r="40" spans="1:5" s="15" customFormat="1" ht="12">
      <c r="A40" s="13" t="s">
        <v>34</v>
      </c>
      <c r="B40" s="21">
        <v>0</v>
      </c>
      <c r="C40" s="21">
        <v>0</v>
      </c>
      <c r="E40" s="31"/>
    </row>
    <row r="41" spans="1:5" s="15" customFormat="1" ht="12">
      <c r="A41" s="22" t="s">
        <v>35</v>
      </c>
      <c r="B41" s="21">
        <v>16407.65821</v>
      </c>
      <c r="C41" s="21">
        <v>16407.65821</v>
      </c>
      <c r="E41" s="31"/>
    </row>
    <row r="42" spans="1:5" s="15" customFormat="1" ht="12">
      <c r="A42" s="14" t="s">
        <v>36</v>
      </c>
      <c r="B42" s="21">
        <v>16405.648</v>
      </c>
      <c r="C42" s="21">
        <v>16405.648</v>
      </c>
      <c r="E42" s="31"/>
    </row>
    <row r="43" spans="1:5" s="15" customFormat="1" ht="12">
      <c r="A43" s="13" t="s">
        <v>37</v>
      </c>
      <c r="B43" s="21">
        <v>2.01021</v>
      </c>
      <c r="C43" s="21">
        <v>2.01021</v>
      </c>
      <c r="E43" s="31"/>
    </row>
    <row r="44" spans="1:5" s="15" customFormat="1" ht="12">
      <c r="A44" s="13" t="s">
        <v>38</v>
      </c>
      <c r="B44" s="21">
        <v>0</v>
      </c>
      <c r="C44" s="21">
        <v>0</v>
      </c>
      <c r="E44" s="31"/>
    </row>
    <row r="45" spans="1:5" s="15" customFormat="1" ht="12">
      <c r="A45" s="13" t="s">
        <v>39</v>
      </c>
      <c r="B45" s="21">
        <v>0</v>
      </c>
      <c r="C45" s="21">
        <v>0</v>
      </c>
      <c r="E45" s="31"/>
    </row>
    <row r="46" spans="1:5" s="15" customFormat="1" ht="12">
      <c r="A46" s="13" t="s">
        <v>40</v>
      </c>
      <c r="B46" s="21">
        <v>0</v>
      </c>
      <c r="C46" s="21">
        <v>0</v>
      </c>
      <c r="E46" s="31"/>
    </row>
    <row r="47" spans="1:5" s="15" customFormat="1" ht="12">
      <c r="A47" s="15" t="s">
        <v>41</v>
      </c>
      <c r="B47" s="21">
        <v>0</v>
      </c>
      <c r="C47" s="21">
        <v>0</v>
      </c>
      <c r="E47" s="31"/>
    </row>
    <row r="48" spans="1:5" s="15" customFormat="1" ht="12">
      <c r="A48" s="23" t="s">
        <v>42</v>
      </c>
      <c r="B48" s="21">
        <v>-76511.97742</v>
      </c>
      <c r="C48" s="21">
        <v>-76511.97742</v>
      </c>
      <c r="E48" s="31"/>
    </row>
    <row r="49" spans="1:5" s="15" customFormat="1" ht="12">
      <c r="A49" s="13" t="s">
        <v>43</v>
      </c>
      <c r="B49" s="21">
        <v>-757.29833</v>
      </c>
      <c r="C49" s="21">
        <v>-757.29833</v>
      </c>
      <c r="E49" s="31"/>
    </row>
    <row r="50" spans="1:5" s="15" customFormat="1" ht="12">
      <c r="A50" s="13" t="s">
        <v>44</v>
      </c>
      <c r="B50" s="21">
        <v>0</v>
      </c>
      <c r="C50" s="21">
        <v>0</v>
      </c>
      <c r="E50" s="31"/>
    </row>
    <row r="51" spans="1:5" s="15" customFormat="1" ht="12">
      <c r="A51" s="13" t="s">
        <v>45</v>
      </c>
      <c r="B51" s="21">
        <v>-96.97732</v>
      </c>
      <c r="C51" s="21">
        <v>-96.97732</v>
      </c>
      <c r="E51" s="31"/>
    </row>
    <row r="52" spans="1:5" s="15" customFormat="1" ht="12">
      <c r="A52" s="13" t="s">
        <v>46</v>
      </c>
      <c r="B52" s="21">
        <v>0</v>
      </c>
      <c r="C52" s="21">
        <v>0</v>
      </c>
      <c r="E52" s="31"/>
    </row>
    <row r="53" spans="1:5" s="15" customFormat="1" ht="12">
      <c r="A53" s="13" t="s">
        <v>47</v>
      </c>
      <c r="B53" s="21">
        <v>-94.79248</v>
      </c>
      <c r="C53" s="21">
        <v>-94.79248</v>
      </c>
      <c r="E53" s="31"/>
    </row>
    <row r="54" spans="1:5" s="15" customFormat="1" ht="12">
      <c r="A54" s="13" t="s">
        <v>48</v>
      </c>
      <c r="B54" s="21">
        <v>0</v>
      </c>
      <c r="C54" s="21">
        <v>0</v>
      </c>
      <c r="E54" s="31"/>
    </row>
    <row r="55" spans="1:5" s="15" customFormat="1" ht="12">
      <c r="A55" s="13" t="s">
        <v>49</v>
      </c>
      <c r="B55" s="21">
        <v>0</v>
      </c>
      <c r="C55" s="21">
        <v>0</v>
      </c>
      <c r="E55" s="31"/>
    </row>
    <row r="56" spans="1:5" s="15" customFormat="1" ht="12">
      <c r="A56" s="13" t="s">
        <v>50</v>
      </c>
      <c r="B56" s="21">
        <v>-75562.90929000001</v>
      </c>
      <c r="C56" s="21">
        <v>-75562.90929000001</v>
      </c>
      <c r="E56" s="31"/>
    </row>
    <row r="57" spans="1:5" s="15" customFormat="1" ht="12">
      <c r="A57" s="13" t="s">
        <v>51</v>
      </c>
      <c r="B57" s="21">
        <v>0</v>
      </c>
      <c r="C57" s="21">
        <v>0</v>
      </c>
      <c r="E57" s="31"/>
    </row>
    <row r="58" spans="1:5" s="15" customFormat="1" ht="12.75" thickBot="1">
      <c r="A58" s="13" t="s">
        <v>52</v>
      </c>
      <c r="B58" s="21">
        <v>0</v>
      </c>
      <c r="C58" s="21">
        <v>0</v>
      </c>
      <c r="E58" s="31"/>
    </row>
    <row r="59" spans="1:5" s="15" customFormat="1" ht="13.5" thickBot="1" thickTop="1">
      <c r="A59" s="12" t="s">
        <v>53</v>
      </c>
      <c r="B59" s="17">
        <v>4000.33871</v>
      </c>
      <c r="C59" s="17">
        <v>4000.33871</v>
      </c>
      <c r="E59" s="31"/>
    </row>
    <row r="60" spans="1:5" s="15" customFormat="1" ht="12.75" thickTop="1">
      <c r="A60" s="13" t="s">
        <v>54</v>
      </c>
      <c r="B60" s="21">
        <v>0</v>
      </c>
      <c r="C60" s="21">
        <v>0</v>
      </c>
      <c r="E60" s="31"/>
    </row>
    <row r="61" spans="1:5" s="15" customFormat="1" ht="12">
      <c r="A61" s="13" t="s">
        <v>55</v>
      </c>
      <c r="B61" s="21">
        <v>2052.40395</v>
      </c>
      <c r="C61" s="21">
        <v>2052.40395</v>
      </c>
      <c r="E61" s="31"/>
    </row>
    <row r="62" spans="1:5" s="15" customFormat="1" ht="12">
      <c r="A62" s="13" t="s">
        <v>56</v>
      </c>
      <c r="B62" s="21">
        <v>2090.9432</v>
      </c>
      <c r="C62" s="21">
        <v>2090.9432</v>
      </c>
      <c r="E62" s="31"/>
    </row>
    <row r="63" spans="1:5" s="15" customFormat="1" ht="12">
      <c r="A63" s="13" t="s">
        <v>57</v>
      </c>
      <c r="B63" s="21">
        <v>0</v>
      </c>
      <c r="C63" s="21">
        <v>0</v>
      </c>
      <c r="E63" s="31"/>
    </row>
    <row r="64" spans="1:5" s="15" customFormat="1" ht="12.75" thickBot="1">
      <c r="A64" s="13" t="s">
        <v>58</v>
      </c>
      <c r="B64" s="21">
        <v>-143.00844</v>
      </c>
      <c r="C64" s="21">
        <v>-143.00844</v>
      </c>
      <c r="E64" s="31"/>
    </row>
    <row r="65" spans="1:5" s="15" customFormat="1" ht="13.5" thickBot="1" thickTop="1">
      <c r="A65" s="12" t="s">
        <v>59</v>
      </c>
      <c r="B65" s="17">
        <v>0</v>
      </c>
      <c r="C65" s="17">
        <v>0</v>
      </c>
      <c r="E65" s="31"/>
    </row>
    <row r="66" spans="1:5" s="15" customFormat="1" ht="12.75" thickTop="1">
      <c r="A66" s="13" t="s">
        <v>60</v>
      </c>
      <c r="B66" s="21">
        <v>0</v>
      </c>
      <c r="C66" s="21">
        <v>0</v>
      </c>
      <c r="E66" s="31"/>
    </row>
    <row r="67" spans="1:5" s="15" customFormat="1" ht="12">
      <c r="A67" s="13" t="s">
        <v>61</v>
      </c>
      <c r="B67" s="21">
        <v>0</v>
      </c>
      <c r="C67" s="21">
        <v>0</v>
      </c>
      <c r="E67" s="31"/>
    </row>
    <row r="68" spans="1:5" s="15" customFormat="1" ht="12">
      <c r="A68" s="13" t="s">
        <v>62</v>
      </c>
      <c r="B68" s="21">
        <v>0</v>
      </c>
      <c r="C68" s="21">
        <v>0</v>
      </c>
      <c r="E68" s="31"/>
    </row>
    <row r="69" spans="1:5" s="15" customFormat="1" ht="12">
      <c r="A69" s="13" t="s">
        <v>63</v>
      </c>
      <c r="B69" s="21">
        <v>0</v>
      </c>
      <c r="C69" s="21">
        <v>0</v>
      </c>
      <c r="E69" s="31"/>
    </row>
    <row r="70" spans="1:5" s="15" customFormat="1" ht="12.75" thickBot="1">
      <c r="A70" s="13" t="s">
        <v>64</v>
      </c>
      <c r="B70" s="21">
        <v>0</v>
      </c>
      <c r="C70" s="21">
        <v>0</v>
      </c>
      <c r="E70" s="31"/>
    </row>
    <row r="71" spans="1:5" s="15" customFormat="1" ht="13.5" thickBot="1" thickTop="1">
      <c r="A71" s="12" t="s">
        <v>65</v>
      </c>
      <c r="B71" s="17">
        <v>295696.93007</v>
      </c>
      <c r="C71" s="17">
        <v>295696.93007</v>
      </c>
      <c r="E71" s="31"/>
    </row>
    <row r="72" spans="1:5" s="15" customFormat="1" ht="12.75" thickTop="1">
      <c r="A72" s="13" t="s">
        <v>14</v>
      </c>
      <c r="B72" s="21">
        <v>0</v>
      </c>
      <c r="C72" s="21">
        <v>0</v>
      </c>
      <c r="E72" s="31"/>
    </row>
    <row r="73" spans="1:5" s="15" customFormat="1" ht="12">
      <c r="A73" s="13" t="s">
        <v>15</v>
      </c>
      <c r="B73" s="21">
        <v>63234.64741</v>
      </c>
      <c r="C73" s="21">
        <v>63234.64741</v>
      </c>
      <c r="E73" s="31"/>
    </row>
    <row r="74" spans="1:5" s="15" customFormat="1" ht="12">
      <c r="A74" s="13" t="s">
        <v>16</v>
      </c>
      <c r="B74" s="21">
        <v>0</v>
      </c>
      <c r="C74" s="21">
        <v>0</v>
      </c>
      <c r="E74" s="31"/>
    </row>
    <row r="75" spans="1:5" s="15" customFormat="1" ht="12">
      <c r="A75" s="13" t="s">
        <v>17</v>
      </c>
      <c r="B75" s="21">
        <v>0</v>
      </c>
      <c r="C75" s="21">
        <v>0</v>
      </c>
      <c r="E75" s="31"/>
    </row>
    <row r="76" spans="1:5" s="15" customFormat="1" ht="12">
      <c r="A76" s="13" t="s">
        <v>66</v>
      </c>
      <c r="B76" s="21">
        <v>54322.562130000006</v>
      </c>
      <c r="C76" s="21">
        <v>54322.562130000006</v>
      </c>
      <c r="E76" s="31"/>
    </row>
    <row r="77" spans="1:5" s="15" customFormat="1" ht="12">
      <c r="A77" s="13" t="s">
        <v>67</v>
      </c>
      <c r="B77" s="21">
        <v>10.29</v>
      </c>
      <c r="C77" s="21">
        <v>10.29</v>
      </c>
      <c r="E77" s="31"/>
    </row>
    <row r="78" spans="1:5" s="15" customFormat="1" ht="12">
      <c r="A78" s="13" t="s">
        <v>19</v>
      </c>
      <c r="B78" s="21">
        <v>171548.5039</v>
      </c>
      <c r="C78" s="21">
        <v>171548.5039</v>
      </c>
      <c r="E78" s="31"/>
    </row>
    <row r="79" spans="1:5" s="15" customFormat="1" ht="12">
      <c r="A79" s="13" t="s">
        <v>68</v>
      </c>
      <c r="B79" s="21">
        <v>6891.80532</v>
      </c>
      <c r="C79" s="21">
        <v>6891.80532</v>
      </c>
      <c r="E79" s="31"/>
    </row>
    <row r="80" spans="1:5" s="15" customFormat="1" ht="12.75" thickBot="1">
      <c r="A80" s="13" t="s">
        <v>69</v>
      </c>
      <c r="B80" s="21">
        <v>-310.87869</v>
      </c>
      <c r="C80" s="21">
        <v>-310.87869</v>
      </c>
      <c r="E80" s="31"/>
    </row>
    <row r="81" spans="1:5" s="15" customFormat="1" ht="13.5" thickBot="1" thickTop="1">
      <c r="A81" s="12" t="s">
        <v>70</v>
      </c>
      <c r="B81" s="17">
        <v>12306.56701</v>
      </c>
      <c r="C81" s="17">
        <v>12306.56701</v>
      </c>
      <c r="E81" s="31"/>
    </row>
    <row r="82" spans="1:5" s="15" customFormat="1" ht="12.75" thickTop="1">
      <c r="A82" s="13" t="s">
        <v>71</v>
      </c>
      <c r="B82" s="21">
        <v>0</v>
      </c>
      <c r="C82" s="21">
        <v>0</v>
      </c>
      <c r="E82" s="31"/>
    </row>
    <row r="83" spans="1:5" s="15" customFormat="1" ht="12">
      <c r="A83" s="13" t="s">
        <v>72</v>
      </c>
      <c r="B83" s="21">
        <v>4326.09058</v>
      </c>
      <c r="C83" s="21">
        <v>4326.09058</v>
      </c>
      <c r="E83" s="31"/>
    </row>
    <row r="84" spans="1:5" s="15" customFormat="1" ht="12">
      <c r="A84" s="13" t="s">
        <v>73</v>
      </c>
      <c r="B84" s="21">
        <v>2139.9912999999997</v>
      </c>
      <c r="C84" s="21">
        <v>2139.9912999999997</v>
      </c>
      <c r="E84" s="31"/>
    </row>
    <row r="85" spans="1:5" s="15" customFormat="1" ht="12">
      <c r="A85" s="13" t="s">
        <v>74</v>
      </c>
      <c r="B85" s="21">
        <v>1589.9379099999999</v>
      </c>
      <c r="C85" s="21">
        <v>1589.9379099999999</v>
      </c>
      <c r="E85" s="31"/>
    </row>
    <row r="86" spans="1:5" s="15" customFormat="1" ht="12">
      <c r="A86" s="13" t="s">
        <v>75</v>
      </c>
      <c r="B86" s="21">
        <v>2941.89551</v>
      </c>
      <c r="C86" s="21">
        <v>2941.89551</v>
      </c>
      <c r="E86" s="31"/>
    </row>
    <row r="87" spans="1:5" s="15" customFormat="1" ht="12">
      <c r="A87" s="13" t="s">
        <v>76</v>
      </c>
      <c r="B87" s="21">
        <v>1307.6226000000001</v>
      </c>
      <c r="C87" s="21">
        <v>1307.6226000000001</v>
      </c>
      <c r="E87" s="31"/>
    </row>
    <row r="88" spans="1:5" s="15" customFormat="1" ht="12">
      <c r="A88" s="13" t="s">
        <v>77</v>
      </c>
      <c r="B88" s="21">
        <v>1.02911</v>
      </c>
      <c r="C88" s="21">
        <v>1.02911</v>
      </c>
      <c r="E88" s="31"/>
    </row>
    <row r="89" spans="1:5" s="15" customFormat="1" ht="12">
      <c r="A89" s="13" t="s">
        <v>78</v>
      </c>
      <c r="B89" s="21">
        <v>0</v>
      </c>
      <c r="C89" s="21">
        <v>0</v>
      </c>
      <c r="E89" s="31"/>
    </row>
    <row r="90" spans="1:5" s="15" customFormat="1" ht="12.75" thickBot="1">
      <c r="A90" s="13" t="s">
        <v>79</v>
      </c>
      <c r="B90" s="21">
        <v>0</v>
      </c>
      <c r="C90" s="21">
        <v>0</v>
      </c>
      <c r="E90" s="31"/>
    </row>
    <row r="91" spans="1:5" s="15" customFormat="1" ht="13.5" thickBot="1" thickTop="1">
      <c r="A91" s="12" t="s">
        <v>80</v>
      </c>
      <c r="B91" s="17">
        <v>1417.62628</v>
      </c>
      <c r="C91" s="17">
        <v>1417.62628</v>
      </c>
      <c r="E91" s="31"/>
    </row>
    <row r="92" spans="1:5" s="15" customFormat="1" ht="12.75" thickTop="1">
      <c r="A92" s="13" t="s">
        <v>81</v>
      </c>
      <c r="B92" s="21">
        <v>71.41937</v>
      </c>
      <c r="C92" s="21">
        <v>71.41937</v>
      </c>
      <c r="E92" s="31"/>
    </row>
    <row r="93" spans="1:5" s="15" customFormat="1" ht="12">
      <c r="A93" s="13" t="s">
        <v>82</v>
      </c>
      <c r="B93" s="21">
        <v>381.70959000000005</v>
      </c>
      <c r="C93" s="21">
        <v>381.70959000000005</v>
      </c>
      <c r="E93" s="31"/>
    </row>
    <row r="94" spans="1:5" s="15" customFormat="1" ht="12">
      <c r="A94" s="13" t="s">
        <v>83</v>
      </c>
      <c r="B94" s="21">
        <v>40.73256</v>
      </c>
      <c r="C94" s="21">
        <v>40.73256</v>
      </c>
      <c r="E94" s="31"/>
    </row>
    <row r="95" spans="1:5" s="24" customFormat="1" ht="12">
      <c r="A95" s="24" t="s">
        <v>84</v>
      </c>
      <c r="B95" s="21">
        <v>928.10026</v>
      </c>
      <c r="C95" s="21">
        <v>928.10026</v>
      </c>
      <c r="E95" s="31"/>
    </row>
    <row r="96" spans="1:5" s="15" customFormat="1" ht="12.75" thickBot="1">
      <c r="A96" s="24" t="s">
        <v>85</v>
      </c>
      <c r="B96" s="25">
        <v>-4.3355</v>
      </c>
      <c r="C96" s="25">
        <v>-4.3355</v>
      </c>
      <c r="E96" s="31"/>
    </row>
    <row r="97" spans="1:5" s="15" customFormat="1" ht="13.5" thickBot="1" thickTop="1">
      <c r="A97" s="11" t="s">
        <v>89</v>
      </c>
      <c r="B97" s="20">
        <v>2269083.26796</v>
      </c>
      <c r="C97" s="20">
        <f>SUM(B97:B97)</f>
        <v>2269083.26796</v>
      </c>
      <c r="E97" s="31"/>
    </row>
    <row r="98" spans="1:5" s="15" customFormat="1" ht="13.5" thickBot="1" thickTop="1">
      <c r="A98" s="12" t="s">
        <v>90</v>
      </c>
      <c r="B98" s="17">
        <v>931491.38602</v>
      </c>
      <c r="C98" s="20">
        <f>SUM(B98:B98)</f>
        <v>931491.38602</v>
      </c>
      <c r="E98" s="31"/>
    </row>
    <row r="99" spans="1:5" s="15" customFormat="1" ht="12.75" thickTop="1">
      <c r="A99" s="13" t="s">
        <v>91</v>
      </c>
      <c r="B99" s="21">
        <v>0</v>
      </c>
      <c r="C99" s="21">
        <f>SUM(B99:B99)</f>
        <v>0</v>
      </c>
      <c r="E99" s="31"/>
    </row>
    <row r="100" spans="1:5" s="15" customFormat="1" ht="12">
      <c r="A100" s="13" t="s">
        <v>92</v>
      </c>
      <c r="B100" s="21">
        <v>0</v>
      </c>
      <c r="C100" s="21">
        <f aca="true" t="shared" si="0" ref="C100:C157">SUM(B100:B100)</f>
        <v>0</v>
      </c>
      <c r="E100" s="31"/>
    </row>
    <row r="101" spans="1:5" s="15" customFormat="1" ht="12">
      <c r="A101" s="13" t="s">
        <v>93</v>
      </c>
      <c r="B101" s="21">
        <v>0</v>
      </c>
      <c r="C101" s="21">
        <f t="shared" si="0"/>
        <v>0</v>
      </c>
      <c r="E101" s="31"/>
    </row>
    <row r="102" spans="1:5" s="15" customFormat="1" ht="12">
      <c r="A102" s="13" t="s">
        <v>94</v>
      </c>
      <c r="B102" s="21">
        <v>0</v>
      </c>
      <c r="C102" s="21">
        <f t="shared" si="0"/>
        <v>0</v>
      </c>
      <c r="E102" s="31"/>
    </row>
    <row r="103" spans="1:5" s="15" customFormat="1" ht="12">
      <c r="A103" s="13" t="s">
        <v>95</v>
      </c>
      <c r="B103" s="21">
        <v>0</v>
      </c>
      <c r="C103" s="21">
        <f t="shared" si="0"/>
        <v>0</v>
      </c>
      <c r="E103" s="31"/>
    </row>
    <row r="104" spans="1:5" s="15" customFormat="1" ht="12">
      <c r="A104" s="14" t="s">
        <v>96</v>
      </c>
      <c r="B104" s="21">
        <v>0</v>
      </c>
      <c r="C104" s="21">
        <f t="shared" si="0"/>
        <v>0</v>
      </c>
      <c r="E104" s="31"/>
    </row>
    <row r="105" spans="1:5" s="15" customFormat="1" ht="12">
      <c r="A105" s="15" t="s">
        <v>97</v>
      </c>
      <c r="B105" s="21">
        <v>0</v>
      </c>
      <c r="C105" s="21">
        <f t="shared" si="0"/>
        <v>0</v>
      </c>
      <c r="E105" s="31"/>
    </row>
    <row r="106" spans="1:5" s="15" customFormat="1" ht="12">
      <c r="A106" s="15" t="s">
        <v>98</v>
      </c>
      <c r="B106" s="21">
        <v>0</v>
      </c>
      <c r="C106" s="21">
        <f t="shared" si="0"/>
        <v>0</v>
      </c>
      <c r="E106" s="31"/>
    </row>
    <row r="107" spans="1:5" s="15" customFormat="1" ht="12">
      <c r="A107" s="15" t="s">
        <v>99</v>
      </c>
      <c r="B107" s="21">
        <v>0</v>
      </c>
      <c r="C107" s="21">
        <f t="shared" si="0"/>
        <v>0</v>
      </c>
      <c r="E107" s="31"/>
    </row>
    <row r="108" spans="1:5" s="15" customFormat="1" ht="12">
      <c r="A108" s="15" t="s">
        <v>100</v>
      </c>
      <c r="B108" s="21">
        <v>0</v>
      </c>
      <c r="C108" s="21">
        <f t="shared" si="0"/>
        <v>0</v>
      </c>
      <c r="E108" s="31"/>
    </row>
    <row r="109" spans="1:5" s="15" customFormat="1" ht="12">
      <c r="A109" s="15" t="s">
        <v>101</v>
      </c>
      <c r="B109" s="21">
        <v>0</v>
      </c>
      <c r="C109" s="21">
        <f t="shared" si="0"/>
        <v>0</v>
      </c>
      <c r="E109" s="31"/>
    </row>
    <row r="110" spans="1:5" s="15" customFormat="1" ht="12">
      <c r="A110" s="15" t="s">
        <v>102</v>
      </c>
      <c r="B110" s="21">
        <v>0</v>
      </c>
      <c r="C110" s="21">
        <f t="shared" si="0"/>
        <v>0</v>
      </c>
      <c r="E110" s="31"/>
    </row>
    <row r="111" spans="1:5" s="15" customFormat="1" ht="12">
      <c r="A111" s="16" t="s">
        <v>103</v>
      </c>
      <c r="B111" s="21">
        <v>0</v>
      </c>
      <c r="C111" s="21">
        <f t="shared" si="0"/>
        <v>0</v>
      </c>
      <c r="E111" s="31"/>
    </row>
    <row r="112" spans="1:5" s="15" customFormat="1" ht="12">
      <c r="A112" s="16" t="s">
        <v>104</v>
      </c>
      <c r="B112" s="21">
        <v>0</v>
      </c>
      <c r="C112" s="21">
        <f t="shared" si="0"/>
        <v>0</v>
      </c>
      <c r="E112" s="31"/>
    </row>
    <row r="113" spans="1:5" s="15" customFormat="1" ht="12">
      <c r="A113" s="13" t="s">
        <v>105</v>
      </c>
      <c r="B113" s="21">
        <v>913860</v>
      </c>
      <c r="C113" s="21">
        <f t="shared" si="0"/>
        <v>913860</v>
      </c>
      <c r="E113" s="31"/>
    </row>
    <row r="114" spans="1:5" s="15" customFormat="1" ht="12.75" thickBot="1">
      <c r="A114" s="13" t="s">
        <v>106</v>
      </c>
      <c r="B114" s="21">
        <v>17631.386019999998</v>
      </c>
      <c r="C114" s="21">
        <f t="shared" si="0"/>
        <v>17631.386019999998</v>
      </c>
      <c r="E114" s="31"/>
    </row>
    <row r="115" spans="1:5" s="15" customFormat="1" ht="13.5" thickBot="1" thickTop="1">
      <c r="A115" s="11" t="s">
        <v>107</v>
      </c>
      <c r="B115" s="20">
        <v>0</v>
      </c>
      <c r="C115" s="20">
        <f t="shared" si="0"/>
        <v>0</v>
      </c>
      <c r="E115" s="31"/>
    </row>
    <row r="116" spans="1:5" s="15" customFormat="1" ht="13.5" thickBot="1" thickTop="1">
      <c r="A116" s="12" t="s">
        <v>108</v>
      </c>
      <c r="B116" s="17">
        <v>0</v>
      </c>
      <c r="C116" s="17">
        <f t="shared" si="0"/>
        <v>0</v>
      </c>
      <c r="E116" s="31"/>
    </row>
    <row r="117" spans="1:5" s="15" customFormat="1" ht="12.75" thickTop="1">
      <c r="A117" s="13" t="s">
        <v>109</v>
      </c>
      <c r="B117" s="21">
        <v>0</v>
      </c>
      <c r="C117" s="21">
        <f t="shared" si="0"/>
        <v>0</v>
      </c>
      <c r="E117" s="31"/>
    </row>
    <row r="118" spans="1:5" s="15" customFormat="1" ht="12">
      <c r="A118" s="13" t="s">
        <v>110</v>
      </c>
      <c r="B118" s="21">
        <v>0</v>
      </c>
      <c r="C118" s="21">
        <f t="shared" si="0"/>
        <v>0</v>
      </c>
      <c r="E118" s="31"/>
    </row>
    <row r="119" spans="1:5" s="15" customFormat="1" ht="12">
      <c r="A119" s="13" t="s">
        <v>111</v>
      </c>
      <c r="B119" s="21">
        <v>0</v>
      </c>
      <c r="C119" s="21">
        <f t="shared" si="0"/>
        <v>0</v>
      </c>
      <c r="E119" s="31"/>
    </row>
    <row r="120" spans="1:5" s="15" customFormat="1" ht="12">
      <c r="A120" s="13" t="s">
        <v>112</v>
      </c>
      <c r="B120" s="21">
        <v>0</v>
      </c>
      <c r="C120" s="21">
        <f t="shared" si="0"/>
        <v>0</v>
      </c>
      <c r="E120" s="31"/>
    </row>
    <row r="121" spans="1:5" s="15" customFormat="1" ht="12">
      <c r="A121" s="13" t="s">
        <v>113</v>
      </c>
      <c r="B121" s="21">
        <v>0</v>
      </c>
      <c r="C121" s="21">
        <f t="shared" si="0"/>
        <v>0</v>
      </c>
      <c r="E121" s="31"/>
    </row>
    <row r="122" spans="1:5" s="15" customFormat="1" ht="12.75" thickBot="1">
      <c r="A122" s="13" t="s">
        <v>114</v>
      </c>
      <c r="B122" s="21">
        <v>0</v>
      </c>
      <c r="C122" s="21">
        <f t="shared" si="0"/>
        <v>0</v>
      </c>
      <c r="E122" s="31"/>
    </row>
    <row r="123" spans="1:5" s="15" customFormat="1" ht="13.5" thickBot="1" thickTop="1">
      <c r="A123" s="12" t="s">
        <v>115</v>
      </c>
      <c r="B123" s="17">
        <v>875348.5748899999</v>
      </c>
      <c r="C123" s="17">
        <f t="shared" si="0"/>
        <v>875348.5748899999</v>
      </c>
      <c r="E123" s="31"/>
    </row>
    <row r="124" spans="1:5" s="15" customFormat="1" ht="12.75" thickTop="1">
      <c r="A124" s="13" t="s">
        <v>116</v>
      </c>
      <c r="B124" s="21">
        <v>0</v>
      </c>
      <c r="C124" s="21">
        <f t="shared" si="0"/>
        <v>0</v>
      </c>
      <c r="E124" s="31"/>
    </row>
    <row r="125" spans="1:5" s="15" customFormat="1" ht="12">
      <c r="A125" s="13" t="s">
        <v>117</v>
      </c>
      <c r="B125" s="21">
        <v>0</v>
      </c>
      <c r="C125" s="21">
        <f t="shared" si="0"/>
        <v>0</v>
      </c>
      <c r="E125" s="31"/>
    </row>
    <row r="126" spans="1:5" s="15" customFormat="1" ht="12">
      <c r="A126" s="13" t="s">
        <v>118</v>
      </c>
      <c r="B126" s="21">
        <v>0</v>
      </c>
      <c r="C126" s="21">
        <f t="shared" si="0"/>
        <v>0</v>
      </c>
      <c r="E126" s="31"/>
    </row>
    <row r="127" spans="1:5" s="15" customFormat="1" ht="12">
      <c r="A127" s="13" t="s">
        <v>119</v>
      </c>
      <c r="B127" s="21">
        <v>0</v>
      </c>
      <c r="C127" s="21">
        <f t="shared" si="0"/>
        <v>0</v>
      </c>
      <c r="E127" s="31"/>
    </row>
    <row r="128" spans="1:5" s="15" customFormat="1" ht="12">
      <c r="A128" s="13" t="s">
        <v>120</v>
      </c>
      <c r="B128" s="21">
        <v>172327.22472</v>
      </c>
      <c r="C128" s="21">
        <f t="shared" si="0"/>
        <v>172327.22472</v>
      </c>
      <c r="E128" s="31"/>
    </row>
    <row r="129" spans="1:5" s="15" customFormat="1" ht="12">
      <c r="A129" s="13" t="s">
        <v>121</v>
      </c>
      <c r="B129" s="21">
        <v>699508.9050700001</v>
      </c>
      <c r="C129" s="21">
        <f t="shared" si="0"/>
        <v>699508.9050700001</v>
      </c>
      <c r="E129" s="31"/>
    </row>
    <row r="130" spans="1:5" s="15" customFormat="1" ht="12">
      <c r="A130" s="13" t="s">
        <v>122</v>
      </c>
      <c r="B130" s="21">
        <v>0</v>
      </c>
      <c r="C130" s="21">
        <f t="shared" si="0"/>
        <v>0</v>
      </c>
      <c r="E130" s="31"/>
    </row>
    <row r="131" spans="1:5" s="15" customFormat="1" ht="12.75" thickBot="1">
      <c r="A131" s="13" t="s">
        <v>123</v>
      </c>
      <c r="B131" s="21">
        <v>3512.4451</v>
      </c>
      <c r="C131" s="21">
        <f t="shared" si="0"/>
        <v>3512.4451</v>
      </c>
      <c r="E131" s="31"/>
    </row>
    <row r="132" spans="1:5" s="15" customFormat="1" ht="13.5" thickBot="1" thickTop="1">
      <c r="A132" s="12" t="s">
        <v>124</v>
      </c>
      <c r="B132" s="17">
        <v>11155.71534</v>
      </c>
      <c r="C132" s="17">
        <f t="shared" si="0"/>
        <v>11155.71534</v>
      </c>
      <c r="E132" s="31"/>
    </row>
    <row r="133" spans="1:5" s="15" customFormat="1" ht="12.75" thickTop="1">
      <c r="A133" s="13" t="s">
        <v>54</v>
      </c>
      <c r="B133" s="21">
        <v>0</v>
      </c>
      <c r="C133" s="21">
        <f t="shared" si="0"/>
        <v>0</v>
      </c>
      <c r="E133" s="31"/>
    </row>
    <row r="134" spans="1:5" s="15" customFormat="1" ht="12">
      <c r="A134" s="13" t="s">
        <v>56</v>
      </c>
      <c r="B134" s="21">
        <v>4525.17591</v>
      </c>
      <c r="C134" s="21">
        <f t="shared" si="0"/>
        <v>4525.17591</v>
      </c>
      <c r="E134" s="31"/>
    </row>
    <row r="135" spans="1:5" s="15" customFormat="1" ht="12">
      <c r="A135" s="13" t="s">
        <v>125</v>
      </c>
      <c r="B135" s="21">
        <v>6630.53943</v>
      </c>
      <c r="C135" s="21">
        <f t="shared" si="0"/>
        <v>6630.53943</v>
      </c>
      <c r="E135" s="31"/>
    </row>
    <row r="136" spans="1:5" s="15" customFormat="1" ht="12">
      <c r="A136" s="13" t="s">
        <v>83</v>
      </c>
      <c r="B136" s="21">
        <v>0</v>
      </c>
      <c r="C136" s="21">
        <f t="shared" si="0"/>
        <v>0</v>
      </c>
      <c r="E136" s="31"/>
    </row>
    <row r="137" spans="1:5" s="15" customFormat="1" ht="12.75" thickBot="1">
      <c r="A137" s="13" t="s">
        <v>126</v>
      </c>
      <c r="B137" s="21">
        <v>0</v>
      </c>
      <c r="C137" s="21">
        <f t="shared" si="0"/>
        <v>0</v>
      </c>
      <c r="E137" s="31"/>
    </row>
    <row r="138" spans="1:5" s="15" customFormat="1" ht="13.5" thickBot="1" thickTop="1">
      <c r="A138" s="12" t="s">
        <v>127</v>
      </c>
      <c r="B138" s="17">
        <v>7255.16171</v>
      </c>
      <c r="C138" s="17">
        <f t="shared" si="0"/>
        <v>7255.16171</v>
      </c>
      <c r="E138" s="31"/>
    </row>
    <row r="139" spans="1:5" s="15" customFormat="1" ht="12.75" thickTop="1">
      <c r="A139" s="13" t="s">
        <v>128</v>
      </c>
      <c r="B139" s="21">
        <v>0</v>
      </c>
      <c r="C139" s="21">
        <f t="shared" si="0"/>
        <v>0</v>
      </c>
      <c r="E139" s="31"/>
    </row>
    <row r="140" spans="1:5" s="15" customFormat="1" ht="12">
      <c r="A140" s="13" t="s">
        <v>129</v>
      </c>
      <c r="B140" s="21">
        <v>0</v>
      </c>
      <c r="C140" s="21">
        <f t="shared" si="0"/>
        <v>0</v>
      </c>
      <c r="E140" s="31"/>
    </row>
    <row r="141" spans="1:5" s="15" customFormat="1" ht="12">
      <c r="A141" s="13" t="s">
        <v>130</v>
      </c>
      <c r="B141" s="21">
        <v>4817.61709</v>
      </c>
      <c r="C141" s="21">
        <f t="shared" si="0"/>
        <v>4817.61709</v>
      </c>
      <c r="E141" s="31"/>
    </row>
    <row r="142" spans="1:5" s="15" customFormat="1" ht="12">
      <c r="A142" s="13" t="s">
        <v>131</v>
      </c>
      <c r="B142" s="21">
        <v>2437.54462</v>
      </c>
      <c r="C142" s="21">
        <f t="shared" si="0"/>
        <v>2437.54462</v>
      </c>
      <c r="E142" s="31"/>
    </row>
    <row r="143" spans="1:5" s="15" customFormat="1" ht="12.75" thickBot="1">
      <c r="A143" s="13" t="s">
        <v>132</v>
      </c>
      <c r="B143" s="21">
        <v>0</v>
      </c>
      <c r="C143" s="21">
        <f t="shared" si="0"/>
        <v>0</v>
      </c>
      <c r="E143" s="31"/>
    </row>
    <row r="144" spans="1:5" s="15" customFormat="1" ht="13.5" thickBot="1" thickTop="1">
      <c r="A144" s="12" t="s">
        <v>133</v>
      </c>
      <c r="B144" s="17">
        <v>443832.43</v>
      </c>
      <c r="C144" s="17">
        <f t="shared" si="0"/>
        <v>443832.43</v>
      </c>
      <c r="E144" s="31"/>
    </row>
    <row r="145" spans="1:5" s="15" customFormat="1" ht="12.75" thickTop="1">
      <c r="A145" s="13" t="s">
        <v>134</v>
      </c>
      <c r="B145" s="21">
        <v>442000</v>
      </c>
      <c r="C145" s="21">
        <f t="shared" si="0"/>
        <v>442000</v>
      </c>
      <c r="E145" s="31"/>
    </row>
    <row r="146" spans="1:5" s="15" customFormat="1" ht="12">
      <c r="A146" s="13" t="s">
        <v>135</v>
      </c>
      <c r="B146" s="21">
        <v>0</v>
      </c>
      <c r="C146" s="21">
        <f t="shared" si="0"/>
        <v>0</v>
      </c>
      <c r="E146" s="31"/>
    </row>
    <row r="147" spans="1:5" s="15" customFormat="1" ht="12">
      <c r="A147" s="13" t="s">
        <v>136</v>
      </c>
      <c r="B147" s="21">
        <v>0</v>
      </c>
      <c r="C147" s="21">
        <f t="shared" si="0"/>
        <v>0</v>
      </c>
      <c r="E147" s="31"/>
    </row>
    <row r="148" spans="1:5" s="15" customFormat="1" ht="12.75" thickBot="1">
      <c r="A148" s="13" t="s">
        <v>137</v>
      </c>
      <c r="B148" s="21">
        <v>1832.43</v>
      </c>
      <c r="C148" s="21">
        <f t="shared" si="0"/>
        <v>1832.43</v>
      </c>
      <c r="E148" s="31"/>
    </row>
    <row r="149" spans="1:5" s="15" customFormat="1" ht="13.5" thickBot="1" thickTop="1">
      <c r="A149" s="12" t="s">
        <v>138</v>
      </c>
      <c r="B149" s="17">
        <v>0</v>
      </c>
      <c r="C149" s="17">
        <f t="shared" si="0"/>
        <v>0</v>
      </c>
      <c r="E149" s="31"/>
    </row>
    <row r="150" spans="1:5" s="15" customFormat="1" ht="12.75" thickTop="1">
      <c r="A150" s="13" t="s">
        <v>139</v>
      </c>
      <c r="B150" s="21">
        <v>0</v>
      </c>
      <c r="C150" s="21">
        <f t="shared" si="0"/>
        <v>0</v>
      </c>
      <c r="E150" s="31"/>
    </row>
    <row r="151" spans="1:5" s="15" customFormat="1" ht="12">
      <c r="A151" s="13" t="s">
        <v>140</v>
      </c>
      <c r="B151" s="21">
        <v>0</v>
      </c>
      <c r="C151" s="21">
        <f t="shared" si="0"/>
        <v>0</v>
      </c>
      <c r="E151" s="31"/>
    </row>
    <row r="152" spans="1:5" s="15" customFormat="1" ht="12">
      <c r="A152" s="13" t="s">
        <v>141</v>
      </c>
      <c r="B152" s="21">
        <v>0</v>
      </c>
      <c r="C152" s="21">
        <f t="shared" si="0"/>
        <v>0</v>
      </c>
      <c r="E152" s="31"/>
    </row>
    <row r="153" spans="1:5" s="15" customFormat="1" ht="12">
      <c r="A153" s="13" t="s">
        <v>142</v>
      </c>
      <c r="B153" s="21">
        <v>0</v>
      </c>
      <c r="C153" s="21">
        <f t="shared" si="0"/>
        <v>0</v>
      </c>
      <c r="E153" s="31"/>
    </row>
    <row r="154" spans="1:5" s="15" customFormat="1" ht="12">
      <c r="A154" s="13" t="s">
        <v>143</v>
      </c>
      <c r="B154" s="21">
        <v>0</v>
      </c>
      <c r="C154" s="21">
        <f t="shared" si="0"/>
        <v>0</v>
      </c>
      <c r="E154" s="31"/>
    </row>
    <row r="155" spans="1:5" s="15" customFormat="1" ht="12">
      <c r="A155" s="13" t="s">
        <v>144</v>
      </c>
      <c r="B155" s="21">
        <v>0</v>
      </c>
      <c r="C155" s="21">
        <f t="shared" si="0"/>
        <v>0</v>
      </c>
      <c r="E155" s="31"/>
    </row>
    <row r="156" spans="1:5" s="15" customFormat="1" ht="12">
      <c r="A156" s="13" t="s">
        <v>145</v>
      </c>
      <c r="B156" s="21">
        <v>0</v>
      </c>
      <c r="C156" s="21">
        <f t="shared" si="0"/>
        <v>0</v>
      </c>
      <c r="E156" s="31"/>
    </row>
    <row r="157" spans="1:5" s="15" customFormat="1" ht="12.75" thickBot="1">
      <c r="A157" s="13" t="s">
        <v>146</v>
      </c>
      <c r="B157" s="21">
        <v>0</v>
      </c>
      <c r="C157" s="21">
        <f t="shared" si="0"/>
        <v>0</v>
      </c>
      <c r="E157" s="31"/>
    </row>
    <row r="158" spans="1:5" s="15" customFormat="1" ht="13.5" thickBot="1" thickTop="1">
      <c r="A158" s="12" t="s">
        <v>147</v>
      </c>
      <c r="B158" s="17">
        <v>536929.0956</v>
      </c>
      <c r="C158" s="17">
        <f>SUM(B158:B158)</f>
        <v>536929.0956</v>
      </c>
      <c r="E158" s="31"/>
    </row>
    <row r="159" spans="1:5" s="15" customFormat="1" ht="12.75" thickTop="1">
      <c r="A159" s="22" t="s">
        <v>148</v>
      </c>
      <c r="B159" s="25">
        <v>300163.5</v>
      </c>
      <c r="C159" s="21">
        <f aca="true" t="shared" si="1" ref="C159:C222">SUM(B159:B159)</f>
        <v>300163.5</v>
      </c>
      <c r="E159" s="31"/>
    </row>
    <row r="160" spans="1:5" s="15" customFormat="1" ht="12">
      <c r="A160" s="13" t="s">
        <v>149</v>
      </c>
      <c r="B160" s="25">
        <v>300163.5</v>
      </c>
      <c r="C160" s="21">
        <f t="shared" si="1"/>
        <v>300163.5</v>
      </c>
      <c r="E160" s="31"/>
    </row>
    <row r="161" spans="1:5" s="15" customFormat="1" ht="12">
      <c r="A161" s="13" t="s">
        <v>150</v>
      </c>
      <c r="B161" s="25">
        <v>0</v>
      </c>
      <c r="C161" s="21">
        <f t="shared" si="1"/>
        <v>0</v>
      </c>
      <c r="E161" s="31"/>
    </row>
    <row r="162" spans="1:5" s="15" customFormat="1" ht="12">
      <c r="A162" s="13" t="s">
        <v>151</v>
      </c>
      <c r="B162" s="25">
        <v>0</v>
      </c>
      <c r="C162" s="21">
        <f t="shared" si="1"/>
        <v>0</v>
      </c>
      <c r="E162" s="31"/>
    </row>
    <row r="163" spans="1:5" s="15" customFormat="1" ht="12">
      <c r="A163" s="22" t="s">
        <v>152</v>
      </c>
      <c r="B163" s="25">
        <v>0</v>
      </c>
      <c r="C163" s="21">
        <f t="shared" si="1"/>
        <v>0</v>
      </c>
      <c r="E163" s="31"/>
    </row>
    <row r="164" spans="1:5" s="15" customFormat="1" ht="12">
      <c r="A164" s="13" t="s">
        <v>153</v>
      </c>
      <c r="B164" s="25">
        <v>0</v>
      </c>
      <c r="C164" s="21">
        <f t="shared" si="1"/>
        <v>0</v>
      </c>
      <c r="E164" s="31"/>
    </row>
    <row r="165" spans="1:5" s="15" customFormat="1" ht="12">
      <c r="A165" s="13" t="s">
        <v>154</v>
      </c>
      <c r="B165" s="25">
        <v>0</v>
      </c>
      <c r="C165" s="21">
        <f t="shared" si="1"/>
        <v>0</v>
      </c>
      <c r="E165" s="31"/>
    </row>
    <row r="166" spans="1:5" s="15" customFormat="1" ht="12">
      <c r="A166" s="13" t="s">
        <v>155</v>
      </c>
      <c r="B166" s="25">
        <v>0</v>
      </c>
      <c r="C166" s="21">
        <f t="shared" si="1"/>
        <v>0</v>
      </c>
      <c r="E166" s="31"/>
    </row>
    <row r="167" spans="1:5" s="15" customFormat="1" ht="12">
      <c r="A167" s="22" t="s">
        <v>156</v>
      </c>
      <c r="B167" s="25">
        <v>0</v>
      </c>
      <c r="C167" s="21">
        <f t="shared" si="1"/>
        <v>0</v>
      </c>
      <c r="E167" s="31"/>
    </row>
    <row r="168" spans="1:5" s="15" customFormat="1" ht="12">
      <c r="A168" s="13" t="s">
        <v>157</v>
      </c>
      <c r="B168" s="25">
        <v>0</v>
      </c>
      <c r="C168" s="21">
        <f t="shared" si="1"/>
        <v>0</v>
      </c>
      <c r="E168" s="31"/>
    </row>
    <row r="169" spans="1:5" s="15" customFormat="1" ht="12">
      <c r="A169" s="13" t="s">
        <v>158</v>
      </c>
      <c r="B169" s="25">
        <v>0</v>
      </c>
      <c r="C169" s="21">
        <f t="shared" si="1"/>
        <v>0</v>
      </c>
      <c r="E169" s="31"/>
    </row>
    <row r="170" spans="1:5" s="15" customFormat="1" ht="12">
      <c r="A170" s="13" t="s">
        <v>159</v>
      </c>
      <c r="B170" s="25">
        <v>0</v>
      </c>
      <c r="C170" s="21">
        <f t="shared" si="1"/>
        <v>0</v>
      </c>
      <c r="E170" s="31"/>
    </row>
    <row r="171" spans="1:5" s="15" customFormat="1" ht="12">
      <c r="A171" s="22" t="s">
        <v>160</v>
      </c>
      <c r="B171" s="25">
        <v>116652.42020000001</v>
      </c>
      <c r="C171" s="21">
        <f t="shared" si="1"/>
        <v>116652.42020000001</v>
      </c>
      <c r="E171" s="31"/>
    </row>
    <row r="172" spans="1:5" s="15" customFormat="1" ht="12">
      <c r="A172" s="13" t="s">
        <v>161</v>
      </c>
      <c r="B172" s="25">
        <v>41977.59818</v>
      </c>
      <c r="C172" s="21">
        <f t="shared" si="1"/>
        <v>41977.59818</v>
      </c>
      <c r="E172" s="31"/>
    </row>
    <row r="173" spans="1:5" s="15" customFormat="1" ht="12">
      <c r="A173" s="13" t="s">
        <v>162</v>
      </c>
      <c r="B173" s="25">
        <v>47494.56302</v>
      </c>
      <c r="C173" s="21">
        <f t="shared" si="1"/>
        <v>47494.56302</v>
      </c>
      <c r="E173" s="31"/>
    </row>
    <row r="174" spans="1:5" s="15" customFormat="1" ht="12">
      <c r="A174" s="13" t="s">
        <v>163</v>
      </c>
      <c r="B174" s="25">
        <v>27180.259</v>
      </c>
      <c r="C174" s="21">
        <f t="shared" si="1"/>
        <v>27180.259</v>
      </c>
      <c r="E174" s="31"/>
    </row>
    <row r="175" spans="1:5" s="15" customFormat="1" ht="12">
      <c r="A175" s="22" t="s">
        <v>164</v>
      </c>
      <c r="B175" s="25">
        <v>120113.17540000001</v>
      </c>
      <c r="C175" s="21">
        <f t="shared" si="1"/>
        <v>120113.17540000001</v>
      </c>
      <c r="E175" s="31"/>
    </row>
    <row r="176" spans="1:5" s="15" customFormat="1" ht="12">
      <c r="A176" s="13" t="s">
        <v>165</v>
      </c>
      <c r="B176" s="25">
        <v>118494.61766</v>
      </c>
      <c r="C176" s="21">
        <f t="shared" si="1"/>
        <v>118494.61766</v>
      </c>
      <c r="E176" s="31"/>
    </row>
    <row r="177" spans="1:5" s="15" customFormat="1" ht="12.75" thickBot="1">
      <c r="A177" s="26" t="s">
        <v>166</v>
      </c>
      <c r="B177" s="27">
        <v>1618.55774</v>
      </c>
      <c r="C177" s="21">
        <f t="shared" si="1"/>
        <v>1618.55774</v>
      </c>
      <c r="E177" s="31"/>
    </row>
    <row r="178" spans="1:5" s="15" customFormat="1" ht="13.5" thickBot="1" thickTop="1">
      <c r="A178" s="6" t="s">
        <v>167</v>
      </c>
      <c r="B178" s="20">
        <v>2806012.36356</v>
      </c>
      <c r="C178" s="20">
        <f t="shared" si="1"/>
        <v>2806012.36356</v>
      </c>
      <c r="E178" s="31"/>
    </row>
    <row r="179" spans="1:5" s="15" customFormat="1" ht="13.5" thickBot="1" thickTop="1">
      <c r="A179" s="12" t="s">
        <v>168</v>
      </c>
      <c r="B179" s="17">
        <v>0</v>
      </c>
      <c r="C179" s="17">
        <f t="shared" si="1"/>
        <v>0</v>
      </c>
      <c r="E179" s="31"/>
    </row>
    <row r="180" spans="1:5" s="15" customFormat="1" ht="12.75" thickTop="1">
      <c r="A180" s="22" t="s">
        <v>169</v>
      </c>
      <c r="B180" s="25">
        <v>0</v>
      </c>
      <c r="C180" s="21">
        <f t="shared" si="1"/>
        <v>0</v>
      </c>
      <c r="E180" s="31"/>
    </row>
    <row r="181" spans="1:5" s="15" customFormat="1" ht="12">
      <c r="A181" s="13" t="s">
        <v>170</v>
      </c>
      <c r="B181" s="25">
        <v>0</v>
      </c>
      <c r="C181" s="21">
        <f t="shared" si="1"/>
        <v>0</v>
      </c>
      <c r="E181" s="31"/>
    </row>
    <row r="182" spans="1:5" s="15" customFormat="1" ht="12">
      <c r="A182" s="13" t="s">
        <v>171</v>
      </c>
      <c r="B182" s="25">
        <v>0</v>
      </c>
      <c r="C182" s="21">
        <f t="shared" si="1"/>
        <v>0</v>
      </c>
      <c r="E182" s="31"/>
    </row>
    <row r="183" spans="1:5" s="15" customFormat="1" ht="12">
      <c r="A183" s="13" t="s">
        <v>172</v>
      </c>
      <c r="B183" s="25">
        <v>0</v>
      </c>
      <c r="C183" s="21">
        <f t="shared" si="1"/>
        <v>0</v>
      </c>
      <c r="E183" s="31"/>
    </row>
    <row r="184" spans="1:5" s="15" customFormat="1" ht="12">
      <c r="A184" s="13" t="s">
        <v>173</v>
      </c>
      <c r="B184" s="25">
        <v>0</v>
      </c>
      <c r="C184" s="21">
        <f t="shared" si="1"/>
        <v>0</v>
      </c>
      <c r="E184" s="31"/>
    </row>
    <row r="185" spans="1:5" s="15" customFormat="1" ht="12">
      <c r="A185" s="13" t="s">
        <v>174</v>
      </c>
      <c r="B185" s="25">
        <v>0</v>
      </c>
      <c r="C185" s="21">
        <f t="shared" si="1"/>
        <v>0</v>
      </c>
      <c r="E185" s="31"/>
    </row>
    <row r="186" spans="1:5" s="15" customFormat="1" ht="12">
      <c r="A186" s="22" t="s">
        <v>175</v>
      </c>
      <c r="B186" s="25">
        <v>0</v>
      </c>
      <c r="C186" s="21">
        <f t="shared" si="1"/>
        <v>0</v>
      </c>
      <c r="E186" s="31"/>
    </row>
    <row r="187" spans="1:5" s="15" customFormat="1" ht="12">
      <c r="A187" s="13" t="s">
        <v>176</v>
      </c>
      <c r="B187" s="25">
        <v>0</v>
      </c>
      <c r="C187" s="21">
        <f t="shared" si="1"/>
        <v>0</v>
      </c>
      <c r="E187" s="31"/>
    </row>
    <row r="188" spans="1:5" s="15" customFormat="1" ht="12">
      <c r="A188" s="13" t="s">
        <v>177</v>
      </c>
      <c r="B188" s="25">
        <v>0</v>
      </c>
      <c r="C188" s="21">
        <f t="shared" si="1"/>
        <v>0</v>
      </c>
      <c r="E188" s="31"/>
    </row>
    <row r="189" spans="1:5" s="15" customFormat="1" ht="12">
      <c r="A189" s="13" t="s">
        <v>178</v>
      </c>
      <c r="B189" s="25">
        <v>0</v>
      </c>
      <c r="C189" s="21">
        <f t="shared" si="1"/>
        <v>0</v>
      </c>
      <c r="E189" s="31"/>
    </row>
    <row r="190" spans="1:5" s="15" customFormat="1" ht="12">
      <c r="A190" s="13" t="s">
        <v>179</v>
      </c>
      <c r="B190" s="25">
        <v>0</v>
      </c>
      <c r="C190" s="21">
        <f t="shared" si="1"/>
        <v>0</v>
      </c>
      <c r="E190" s="31"/>
    </row>
    <row r="191" spans="1:5" s="15" customFormat="1" ht="12">
      <c r="A191" s="13" t="s">
        <v>180</v>
      </c>
      <c r="B191" s="25">
        <v>0</v>
      </c>
      <c r="C191" s="21">
        <f t="shared" si="1"/>
        <v>0</v>
      </c>
      <c r="E191" s="31"/>
    </row>
    <row r="192" spans="1:5" s="15" customFormat="1" ht="12">
      <c r="A192" s="22" t="s">
        <v>181</v>
      </c>
      <c r="B192" s="25">
        <v>0</v>
      </c>
      <c r="C192" s="21">
        <f t="shared" si="1"/>
        <v>0</v>
      </c>
      <c r="E192" s="31"/>
    </row>
    <row r="193" spans="1:5" s="15" customFormat="1" ht="12">
      <c r="A193" s="22" t="s">
        <v>182</v>
      </c>
      <c r="B193" s="25">
        <v>0</v>
      </c>
      <c r="C193" s="21">
        <f t="shared" si="1"/>
        <v>0</v>
      </c>
      <c r="E193" s="31"/>
    </row>
    <row r="194" spans="1:5" s="15" customFormat="1" ht="12">
      <c r="A194" s="13" t="s">
        <v>183</v>
      </c>
      <c r="B194" s="25">
        <v>0</v>
      </c>
      <c r="C194" s="21">
        <f t="shared" si="1"/>
        <v>0</v>
      </c>
      <c r="E194" s="31"/>
    </row>
    <row r="195" spans="1:5" s="15" customFormat="1" ht="12">
      <c r="A195" s="13" t="s">
        <v>184</v>
      </c>
      <c r="B195" s="25">
        <v>0</v>
      </c>
      <c r="C195" s="21">
        <f t="shared" si="1"/>
        <v>0</v>
      </c>
      <c r="E195" s="31"/>
    </row>
    <row r="196" spans="1:5" s="15" customFormat="1" ht="12">
      <c r="A196" s="13" t="s">
        <v>185</v>
      </c>
      <c r="B196" s="25">
        <v>0</v>
      </c>
      <c r="C196" s="21">
        <f t="shared" si="1"/>
        <v>0</v>
      </c>
      <c r="E196" s="31"/>
    </row>
    <row r="197" spans="1:5" s="15" customFormat="1" ht="12">
      <c r="A197" s="13" t="s">
        <v>186</v>
      </c>
      <c r="B197" s="25">
        <v>0</v>
      </c>
      <c r="C197" s="21">
        <f t="shared" si="1"/>
        <v>0</v>
      </c>
      <c r="E197" s="31"/>
    </row>
    <row r="198" spans="1:5" s="15" customFormat="1" ht="12.75" thickBot="1">
      <c r="A198" s="22" t="s">
        <v>187</v>
      </c>
      <c r="B198" s="25">
        <v>0</v>
      </c>
      <c r="C198" s="21">
        <f t="shared" si="1"/>
        <v>0</v>
      </c>
      <c r="E198" s="31"/>
    </row>
    <row r="199" spans="1:5" s="15" customFormat="1" ht="13.5" thickBot="1" thickTop="1">
      <c r="A199" s="12" t="s">
        <v>188</v>
      </c>
      <c r="B199" s="17">
        <v>14087877.26217</v>
      </c>
      <c r="C199" s="17">
        <f t="shared" si="1"/>
        <v>14087877.26217</v>
      </c>
      <c r="E199" s="31"/>
    </row>
    <row r="200" spans="1:5" s="15" customFormat="1" ht="12.75" thickTop="1">
      <c r="A200" s="22" t="s">
        <v>189</v>
      </c>
      <c r="B200" s="25">
        <v>0</v>
      </c>
      <c r="C200" s="21">
        <f t="shared" si="1"/>
        <v>0</v>
      </c>
      <c r="E200" s="31"/>
    </row>
    <row r="201" spans="1:5" s="15" customFormat="1" ht="12">
      <c r="A201" s="13" t="s">
        <v>190</v>
      </c>
      <c r="B201" s="25">
        <v>0</v>
      </c>
      <c r="C201" s="21">
        <f t="shared" si="1"/>
        <v>0</v>
      </c>
      <c r="E201" s="31"/>
    </row>
    <row r="202" spans="1:5" s="15" customFormat="1" ht="12">
      <c r="A202" s="13" t="s">
        <v>191</v>
      </c>
      <c r="B202" s="25">
        <v>0</v>
      </c>
      <c r="C202" s="21">
        <f t="shared" si="1"/>
        <v>0</v>
      </c>
      <c r="E202" s="31"/>
    </row>
    <row r="203" spans="1:5" s="15" customFormat="1" ht="12">
      <c r="A203" s="13" t="s">
        <v>192</v>
      </c>
      <c r="B203" s="25">
        <v>0</v>
      </c>
      <c r="C203" s="21">
        <f t="shared" si="1"/>
        <v>0</v>
      </c>
      <c r="E203" s="31"/>
    </row>
    <row r="204" spans="1:5" s="15" customFormat="1" ht="12">
      <c r="A204" s="22" t="s">
        <v>193</v>
      </c>
      <c r="B204" s="25">
        <v>0</v>
      </c>
      <c r="C204" s="21">
        <f t="shared" si="1"/>
        <v>0</v>
      </c>
      <c r="E204" s="31"/>
    </row>
    <row r="205" spans="1:5" s="15" customFormat="1" ht="12">
      <c r="A205" s="14" t="s">
        <v>194</v>
      </c>
      <c r="B205" s="25">
        <v>0</v>
      </c>
      <c r="C205" s="21">
        <f t="shared" si="1"/>
        <v>0</v>
      </c>
      <c r="E205" s="31"/>
    </row>
    <row r="206" spans="1:5" s="15" customFormat="1" ht="12">
      <c r="A206" s="13" t="s">
        <v>195</v>
      </c>
      <c r="B206" s="25">
        <v>0</v>
      </c>
      <c r="C206" s="21">
        <f t="shared" si="1"/>
        <v>0</v>
      </c>
      <c r="E206" s="31"/>
    </row>
    <row r="207" spans="1:5" s="15" customFormat="1" ht="12">
      <c r="A207" s="13" t="s">
        <v>196</v>
      </c>
      <c r="B207" s="25">
        <v>0</v>
      </c>
      <c r="C207" s="21">
        <f t="shared" si="1"/>
        <v>0</v>
      </c>
      <c r="E207" s="31"/>
    </row>
    <row r="208" spans="1:5" s="15" customFormat="1" ht="12">
      <c r="A208" s="13" t="s">
        <v>197</v>
      </c>
      <c r="B208" s="25">
        <v>0</v>
      </c>
      <c r="C208" s="21">
        <f t="shared" si="1"/>
        <v>0</v>
      </c>
      <c r="E208" s="31"/>
    </row>
    <row r="209" spans="1:5" s="15" customFormat="1" ht="12">
      <c r="A209" s="13" t="s">
        <v>198</v>
      </c>
      <c r="B209" s="25">
        <v>0</v>
      </c>
      <c r="C209" s="21">
        <f t="shared" si="1"/>
        <v>0</v>
      </c>
      <c r="E209" s="31"/>
    </row>
    <row r="210" spans="1:5" s="15" customFormat="1" ht="12">
      <c r="A210" s="22" t="s">
        <v>199</v>
      </c>
      <c r="B210" s="25">
        <v>0</v>
      </c>
      <c r="C210" s="21">
        <f t="shared" si="1"/>
        <v>0</v>
      </c>
      <c r="E210" s="31"/>
    </row>
    <row r="211" spans="1:5" s="15" customFormat="1" ht="12">
      <c r="A211" s="13" t="s">
        <v>200</v>
      </c>
      <c r="B211" s="25">
        <v>0</v>
      </c>
      <c r="C211" s="21">
        <f t="shared" si="1"/>
        <v>0</v>
      </c>
      <c r="E211" s="31"/>
    </row>
    <row r="212" spans="1:5" s="15" customFormat="1" ht="12">
      <c r="A212" s="13" t="s">
        <v>201</v>
      </c>
      <c r="B212" s="25">
        <v>0</v>
      </c>
      <c r="C212" s="21">
        <f t="shared" si="1"/>
        <v>0</v>
      </c>
      <c r="E212" s="31"/>
    </row>
    <row r="213" spans="1:5" s="15" customFormat="1" ht="12">
      <c r="A213" s="22" t="s">
        <v>202</v>
      </c>
      <c r="B213" s="25">
        <v>0</v>
      </c>
      <c r="C213" s="21">
        <f t="shared" si="1"/>
        <v>0</v>
      </c>
      <c r="E213" s="31"/>
    </row>
    <row r="214" spans="1:5" s="15" customFormat="1" ht="12">
      <c r="A214" s="13" t="s">
        <v>203</v>
      </c>
      <c r="B214" s="25">
        <v>0</v>
      </c>
      <c r="C214" s="21">
        <f t="shared" si="1"/>
        <v>0</v>
      </c>
      <c r="E214" s="31"/>
    </row>
    <row r="215" spans="1:5" s="15" customFormat="1" ht="12">
      <c r="A215" s="13" t="s">
        <v>204</v>
      </c>
      <c r="B215" s="25">
        <v>0</v>
      </c>
      <c r="C215" s="21">
        <f t="shared" si="1"/>
        <v>0</v>
      </c>
      <c r="E215" s="31"/>
    </row>
    <row r="216" spans="1:5" s="15" customFormat="1" ht="12">
      <c r="A216" s="22" t="s">
        <v>205</v>
      </c>
      <c r="B216" s="25">
        <v>56403.14439</v>
      </c>
      <c r="C216" s="21">
        <f t="shared" si="1"/>
        <v>56403.14439</v>
      </c>
      <c r="E216" s="31"/>
    </row>
    <row r="217" spans="1:5" s="15" customFormat="1" ht="12">
      <c r="A217" s="13" t="s">
        <v>206</v>
      </c>
      <c r="B217" s="25">
        <v>29573.64673</v>
      </c>
      <c r="C217" s="21">
        <f t="shared" si="1"/>
        <v>29573.64673</v>
      </c>
      <c r="E217" s="31"/>
    </row>
    <row r="218" spans="1:5" s="15" customFormat="1" ht="12">
      <c r="A218" s="13" t="s">
        <v>207</v>
      </c>
      <c r="B218" s="25">
        <v>0</v>
      </c>
      <c r="C218" s="21">
        <f t="shared" si="1"/>
        <v>0</v>
      </c>
      <c r="E218" s="31"/>
    </row>
    <row r="219" spans="1:5" s="15" customFormat="1" ht="12">
      <c r="A219" s="13" t="s">
        <v>208</v>
      </c>
      <c r="B219" s="25">
        <v>7820.53992</v>
      </c>
      <c r="C219" s="21">
        <f t="shared" si="1"/>
        <v>7820.53992</v>
      </c>
      <c r="E219" s="31"/>
    </row>
    <row r="220" spans="1:5" s="15" customFormat="1" ht="12">
      <c r="A220" s="13" t="s">
        <v>209</v>
      </c>
      <c r="B220" s="25">
        <v>0</v>
      </c>
      <c r="C220" s="21">
        <f t="shared" si="1"/>
        <v>0</v>
      </c>
      <c r="E220" s="31"/>
    </row>
    <row r="221" spans="1:5" s="15" customFormat="1" ht="12">
      <c r="A221" s="13" t="s">
        <v>210</v>
      </c>
      <c r="B221" s="25">
        <v>0</v>
      </c>
      <c r="C221" s="21">
        <f t="shared" si="1"/>
        <v>0</v>
      </c>
      <c r="E221" s="31"/>
    </row>
    <row r="222" spans="1:5" s="15" customFormat="1" ht="12">
      <c r="A222" s="13" t="s">
        <v>211</v>
      </c>
      <c r="B222" s="25">
        <v>1E-05</v>
      </c>
      <c r="C222" s="21">
        <f t="shared" si="1"/>
        <v>1E-05</v>
      </c>
      <c r="E222" s="31"/>
    </row>
    <row r="223" spans="1:5" s="15" customFormat="1" ht="12">
      <c r="A223" s="13" t="s">
        <v>212</v>
      </c>
      <c r="B223" s="25">
        <v>0</v>
      </c>
      <c r="C223" s="21">
        <f aca="true" t="shared" si="2" ref="C223:C241">SUM(B223:B223)</f>
        <v>0</v>
      </c>
      <c r="E223" s="31"/>
    </row>
    <row r="224" spans="1:5" s="15" customFormat="1" ht="12">
      <c r="A224" s="13" t="s">
        <v>213</v>
      </c>
      <c r="B224" s="25">
        <v>0</v>
      </c>
      <c r="C224" s="21">
        <f t="shared" si="2"/>
        <v>0</v>
      </c>
      <c r="E224" s="31"/>
    </row>
    <row r="225" spans="1:5" s="15" customFormat="1" ht="12">
      <c r="A225" s="13" t="s">
        <v>214</v>
      </c>
      <c r="B225" s="25">
        <v>19008.957730000002</v>
      </c>
      <c r="C225" s="21">
        <f t="shared" si="2"/>
        <v>19008.957730000002</v>
      </c>
      <c r="E225" s="31"/>
    </row>
    <row r="226" spans="1:5" s="15" customFormat="1" ht="12">
      <c r="A226" s="22" t="s">
        <v>215</v>
      </c>
      <c r="B226" s="25">
        <v>3305397.97669</v>
      </c>
      <c r="C226" s="21">
        <f t="shared" si="2"/>
        <v>3305397.97669</v>
      </c>
      <c r="E226" s="31"/>
    </row>
    <row r="227" spans="1:5" s="15" customFormat="1" ht="12">
      <c r="A227" s="13" t="s">
        <v>216</v>
      </c>
      <c r="B227" s="25">
        <v>4000</v>
      </c>
      <c r="C227" s="21">
        <f t="shared" si="2"/>
        <v>4000</v>
      </c>
      <c r="E227" s="31"/>
    </row>
    <row r="228" spans="1:5" s="15" customFormat="1" ht="12">
      <c r="A228" s="13" t="s">
        <v>217</v>
      </c>
      <c r="B228" s="25">
        <v>75.46</v>
      </c>
      <c r="C228" s="21">
        <f t="shared" si="2"/>
        <v>75.46</v>
      </c>
      <c r="E228" s="31"/>
    </row>
    <row r="229" spans="1:5" s="15" customFormat="1" ht="12">
      <c r="A229" s="13" t="s">
        <v>218</v>
      </c>
      <c r="B229" s="25">
        <v>4833.17904</v>
      </c>
      <c r="C229" s="21">
        <f t="shared" si="2"/>
        <v>4833.17904</v>
      </c>
      <c r="E229" s="31"/>
    </row>
    <row r="230" spans="1:5" s="15" customFormat="1" ht="12">
      <c r="A230" s="13" t="s">
        <v>219</v>
      </c>
      <c r="B230" s="25">
        <v>48.27993</v>
      </c>
      <c r="C230" s="21">
        <f t="shared" si="2"/>
        <v>48.27993</v>
      </c>
      <c r="E230" s="31"/>
    </row>
    <row r="231" spans="1:5" s="15" customFormat="1" ht="12">
      <c r="A231" s="13" t="s">
        <v>220</v>
      </c>
      <c r="B231" s="25">
        <v>0</v>
      </c>
      <c r="C231" s="21">
        <f t="shared" si="2"/>
        <v>0</v>
      </c>
      <c r="E231" s="31"/>
    </row>
    <row r="232" spans="1:5" s="15" customFormat="1" ht="12">
      <c r="A232" s="13" t="s">
        <v>221</v>
      </c>
      <c r="B232" s="25">
        <v>3296441.05772</v>
      </c>
      <c r="C232" s="21">
        <f t="shared" si="2"/>
        <v>3296441.05772</v>
      </c>
      <c r="E232" s="31"/>
    </row>
    <row r="233" spans="1:5" s="15" customFormat="1" ht="12">
      <c r="A233" s="13" t="s">
        <v>222</v>
      </c>
      <c r="B233" s="25">
        <v>0</v>
      </c>
      <c r="C233" s="21">
        <f t="shared" si="2"/>
        <v>0</v>
      </c>
      <c r="E233" s="31"/>
    </row>
    <row r="234" spans="1:5" s="15" customFormat="1" ht="12">
      <c r="A234" s="22" t="s">
        <v>223</v>
      </c>
      <c r="B234" s="25">
        <v>90857.99898</v>
      </c>
      <c r="C234" s="21">
        <f t="shared" si="2"/>
        <v>90857.99898</v>
      </c>
      <c r="E234" s="31"/>
    </row>
    <row r="235" spans="1:5" s="15" customFormat="1" ht="12">
      <c r="A235" s="13" t="s">
        <v>224</v>
      </c>
      <c r="B235" s="25">
        <v>90740.36409</v>
      </c>
      <c r="C235" s="21">
        <f t="shared" si="2"/>
        <v>90740.36409</v>
      </c>
      <c r="E235" s="31"/>
    </row>
    <row r="236" spans="1:5" s="15" customFormat="1" ht="12">
      <c r="A236" s="13" t="s">
        <v>225</v>
      </c>
      <c r="B236" s="25">
        <v>117.63489</v>
      </c>
      <c r="C236" s="21">
        <f t="shared" si="2"/>
        <v>117.63489</v>
      </c>
      <c r="E236" s="31"/>
    </row>
    <row r="237" spans="1:5" s="15" customFormat="1" ht="12">
      <c r="A237" s="22" t="s">
        <v>226</v>
      </c>
      <c r="B237" s="25">
        <v>10635218.142110001</v>
      </c>
      <c r="C237" s="21">
        <f t="shared" si="2"/>
        <v>10635218.142110001</v>
      </c>
      <c r="E237" s="31"/>
    </row>
    <row r="238" spans="1:5" s="15" customFormat="1" ht="12">
      <c r="A238" s="13" t="s">
        <v>224</v>
      </c>
      <c r="B238" s="25">
        <v>10628082.60827</v>
      </c>
      <c r="C238" s="21">
        <f t="shared" si="2"/>
        <v>10628082.60827</v>
      </c>
      <c r="E238" s="31"/>
    </row>
    <row r="239" spans="1:5" s="15" customFormat="1" ht="12">
      <c r="A239" s="13" t="s">
        <v>225</v>
      </c>
      <c r="B239" s="25">
        <v>7135.53384</v>
      </c>
      <c r="C239" s="21">
        <f t="shared" si="2"/>
        <v>7135.53384</v>
      </c>
      <c r="E239" s="31"/>
    </row>
    <row r="240" spans="1:5" s="15" customFormat="1" ht="12">
      <c r="A240" s="22" t="s">
        <v>227</v>
      </c>
      <c r="B240" s="25">
        <v>90857.99898</v>
      </c>
      <c r="C240" s="21">
        <f t="shared" si="2"/>
        <v>90857.99898</v>
      </c>
      <c r="E240" s="31"/>
    </row>
    <row r="241" spans="1:5" s="24" customFormat="1" ht="12.75" thickBot="1">
      <c r="A241" s="22" t="s">
        <v>228</v>
      </c>
      <c r="B241" s="25">
        <v>10635218.14195</v>
      </c>
      <c r="C241" s="21">
        <f t="shared" si="2"/>
        <v>10635218.14195</v>
      </c>
      <c r="E241" s="31"/>
    </row>
    <row r="242" spans="1:5" s="15" customFormat="1" ht="13.5" thickBot="1" thickTop="1">
      <c r="A242" s="12" t="s">
        <v>229</v>
      </c>
      <c r="B242" s="17">
        <v>8810.95574</v>
      </c>
      <c r="C242" s="17">
        <v>8810.95574</v>
      </c>
      <c r="E242" s="31"/>
    </row>
    <row r="243" spans="1:5" s="15" customFormat="1" ht="12.75" thickTop="1">
      <c r="A243" s="13" t="s">
        <v>230</v>
      </c>
      <c r="B243" s="21">
        <v>0.00031</v>
      </c>
      <c r="C243" s="21">
        <v>0.00031</v>
      </c>
      <c r="E243" s="31"/>
    </row>
    <row r="244" spans="1:5" s="15" customFormat="1" ht="12">
      <c r="A244" s="13" t="s">
        <v>231</v>
      </c>
      <c r="B244" s="21">
        <v>374.20687</v>
      </c>
      <c r="C244" s="21">
        <v>374.20687</v>
      </c>
      <c r="E244" s="31"/>
    </row>
    <row r="245" spans="1:5" s="15" customFormat="1" ht="12">
      <c r="A245" s="13" t="s">
        <v>232</v>
      </c>
      <c r="B245" s="21">
        <v>7851.06909</v>
      </c>
      <c r="C245" s="21">
        <v>7851.06909</v>
      </c>
      <c r="E245" s="31"/>
    </row>
    <row r="246" spans="1:5" s="15" customFormat="1" ht="12">
      <c r="A246" s="13" t="s">
        <v>233</v>
      </c>
      <c r="B246" s="21">
        <v>0</v>
      </c>
      <c r="C246" s="21">
        <v>0</v>
      </c>
      <c r="E246" s="31"/>
    </row>
    <row r="247" spans="1:5" s="15" customFormat="1" ht="12">
      <c r="A247" s="13" t="s">
        <v>234</v>
      </c>
      <c r="B247" s="21">
        <v>2.0840300000000003</v>
      </c>
      <c r="C247" s="21">
        <v>2.0840300000000003</v>
      </c>
      <c r="E247" s="31"/>
    </row>
    <row r="248" spans="1:5" s="15" customFormat="1" ht="12">
      <c r="A248" s="13" t="s">
        <v>235</v>
      </c>
      <c r="B248" s="21">
        <v>0</v>
      </c>
      <c r="C248" s="21">
        <v>0</v>
      </c>
      <c r="E248" s="31"/>
    </row>
    <row r="249" spans="1:5" s="15" customFormat="1" ht="12">
      <c r="A249" s="13" t="s">
        <v>236</v>
      </c>
      <c r="B249" s="21">
        <v>0</v>
      </c>
      <c r="C249" s="21">
        <v>0</v>
      </c>
      <c r="E249" s="31"/>
    </row>
    <row r="250" spans="1:5" s="15" customFormat="1" ht="12">
      <c r="A250" s="13" t="s">
        <v>237</v>
      </c>
      <c r="B250" s="21">
        <v>0</v>
      </c>
      <c r="C250" s="21">
        <v>0</v>
      </c>
      <c r="E250" s="31"/>
    </row>
    <row r="251" spans="1:5" s="15" customFormat="1" ht="12">
      <c r="A251" s="13" t="s">
        <v>238</v>
      </c>
      <c r="B251" s="21">
        <v>0</v>
      </c>
      <c r="C251" s="21">
        <v>0</v>
      </c>
      <c r="E251" s="31"/>
    </row>
    <row r="252" spans="1:5" s="15" customFormat="1" ht="12">
      <c r="A252" s="13" t="s">
        <v>239</v>
      </c>
      <c r="B252" s="21">
        <v>583.5954399999999</v>
      </c>
      <c r="C252" s="21">
        <v>583.5954399999999</v>
      </c>
      <c r="E252" s="31"/>
    </row>
    <row r="253" spans="1:5" s="15" customFormat="1" ht="12.75" thickBot="1">
      <c r="A253" s="13" t="s">
        <v>240</v>
      </c>
      <c r="B253" s="21">
        <v>0</v>
      </c>
      <c r="C253" s="21">
        <v>0</v>
      </c>
      <c r="E253" s="31"/>
    </row>
    <row r="254" spans="1:5" s="15" customFormat="1" ht="13.5" thickBot="1" thickTop="1">
      <c r="A254" s="12" t="s">
        <v>241</v>
      </c>
      <c r="B254" s="17">
        <v>-3996.61346</v>
      </c>
      <c r="C254" s="17">
        <v>-3996.61346</v>
      </c>
      <c r="E254" s="31"/>
    </row>
    <row r="255" spans="1:5" s="15" customFormat="1" ht="12.75" thickTop="1">
      <c r="A255" s="13" t="s">
        <v>242</v>
      </c>
      <c r="B255" s="21">
        <v>-1689.65318</v>
      </c>
      <c r="C255" s="21">
        <v>-1689.65318</v>
      </c>
      <c r="E255" s="31"/>
    </row>
    <row r="256" spans="1:5" s="15" customFormat="1" ht="12">
      <c r="A256" s="13" t="s">
        <v>243</v>
      </c>
      <c r="B256" s="21">
        <v>0</v>
      </c>
      <c r="C256" s="21">
        <v>0</v>
      </c>
      <c r="E256" s="31"/>
    </row>
    <row r="257" spans="1:5" s="15" customFormat="1" ht="12">
      <c r="A257" s="13" t="s">
        <v>244</v>
      </c>
      <c r="B257" s="21">
        <v>-1252.96028</v>
      </c>
      <c r="C257" s="21">
        <v>-1252.96028</v>
      </c>
      <c r="E257" s="31"/>
    </row>
    <row r="258" spans="1:5" s="15" customFormat="1" ht="12">
      <c r="A258" s="13" t="s">
        <v>245</v>
      </c>
      <c r="B258" s="21">
        <v>0</v>
      </c>
      <c r="C258" s="21">
        <v>0</v>
      </c>
      <c r="E258" s="31"/>
    </row>
    <row r="259" spans="1:5" s="15" customFormat="1" ht="12">
      <c r="A259" s="13" t="s">
        <v>246</v>
      </c>
      <c r="B259" s="21">
        <v>-1054</v>
      </c>
      <c r="C259" s="21">
        <v>-1054</v>
      </c>
      <c r="E259" s="31"/>
    </row>
    <row r="260" spans="1:5" s="15" customFormat="1" ht="12">
      <c r="A260" s="14" t="s">
        <v>247</v>
      </c>
      <c r="B260" s="21">
        <v>0</v>
      </c>
      <c r="C260" s="21">
        <v>0</v>
      </c>
      <c r="E260" s="31"/>
    </row>
    <row r="261" spans="1:5" s="15" customFormat="1" ht="12.75" thickBot="1">
      <c r="A261" s="14" t="s">
        <v>248</v>
      </c>
      <c r="B261" s="21">
        <v>0</v>
      </c>
      <c r="C261" s="21">
        <v>0</v>
      </c>
      <c r="E261" s="31"/>
    </row>
    <row r="262" spans="1:5" s="15" customFormat="1" ht="13.5" thickBot="1" thickTop="1">
      <c r="A262" s="11" t="s">
        <v>249</v>
      </c>
      <c r="B262" s="20">
        <v>4814.34228</v>
      </c>
      <c r="C262" s="20">
        <v>4814.34228</v>
      </c>
      <c r="E262" s="31"/>
    </row>
    <row r="263" spans="1:5" s="15" customFormat="1" ht="13.5" thickBot="1" thickTop="1">
      <c r="A263" s="28" t="s">
        <v>250</v>
      </c>
      <c r="B263" s="17">
        <v>2259.70942</v>
      </c>
      <c r="C263" s="17">
        <v>2259.70942</v>
      </c>
      <c r="E263" s="31"/>
    </row>
    <row r="264" spans="1:5" s="15" customFormat="1" ht="12.75" thickTop="1">
      <c r="A264" s="13" t="s">
        <v>251</v>
      </c>
      <c r="B264" s="21">
        <v>1144.6526999999999</v>
      </c>
      <c r="C264" s="21">
        <v>1144.6526999999999</v>
      </c>
      <c r="E264" s="31"/>
    </row>
    <row r="265" spans="1:5" s="15" customFormat="1" ht="12">
      <c r="A265" s="13" t="s">
        <v>252</v>
      </c>
      <c r="B265" s="21">
        <v>0.00046</v>
      </c>
      <c r="C265" s="21">
        <v>0.00046</v>
      </c>
      <c r="E265" s="31"/>
    </row>
    <row r="266" spans="1:5" s="15" customFormat="1" ht="12">
      <c r="A266" s="13" t="s">
        <v>253</v>
      </c>
      <c r="B266" s="21">
        <v>0</v>
      </c>
      <c r="C266" s="21">
        <v>0</v>
      </c>
      <c r="E266" s="31"/>
    </row>
    <row r="267" spans="1:5" s="15" customFormat="1" ht="12">
      <c r="A267" s="13" t="s">
        <v>254</v>
      </c>
      <c r="B267" s="21">
        <v>0</v>
      </c>
      <c r="C267" s="21">
        <v>0</v>
      </c>
      <c r="E267" s="31"/>
    </row>
    <row r="268" spans="1:5" s="15" customFormat="1" ht="12.75" thickBot="1">
      <c r="A268" s="29" t="s">
        <v>255</v>
      </c>
      <c r="B268" s="21">
        <v>25.88702</v>
      </c>
      <c r="C268" s="21">
        <v>25.88702</v>
      </c>
      <c r="E268" s="31"/>
    </row>
    <row r="269" spans="1:5" s="15" customFormat="1" ht="13.5" thickBot="1" thickTop="1">
      <c r="A269" s="12" t="s">
        <v>256</v>
      </c>
      <c r="B269" s="17">
        <v>-597.2310699999999</v>
      </c>
      <c r="C269" s="17">
        <v>-597.2310699999999</v>
      </c>
      <c r="E269" s="31"/>
    </row>
    <row r="270" spans="1:5" s="15" customFormat="1" ht="12.75" thickTop="1">
      <c r="A270" s="13" t="s">
        <v>251</v>
      </c>
      <c r="B270" s="21">
        <v>-262.2713</v>
      </c>
      <c r="C270" s="21">
        <v>-262.2713</v>
      </c>
      <c r="E270" s="31"/>
    </row>
    <row r="271" spans="1:5" s="15" customFormat="1" ht="12">
      <c r="A271" s="13" t="s">
        <v>257</v>
      </c>
      <c r="B271" s="21">
        <v>0</v>
      </c>
      <c r="C271" s="21">
        <v>0</v>
      </c>
      <c r="E271" s="31"/>
    </row>
    <row r="272" spans="1:5" s="15" customFormat="1" ht="12">
      <c r="A272" s="13" t="s">
        <v>258</v>
      </c>
      <c r="B272" s="21">
        <v>0</v>
      </c>
      <c r="C272" s="21">
        <v>0</v>
      </c>
      <c r="E272" s="31"/>
    </row>
    <row r="273" spans="1:5" s="15" customFormat="1" ht="12">
      <c r="A273" s="13" t="s">
        <v>259</v>
      </c>
      <c r="B273" s="21">
        <v>0</v>
      </c>
      <c r="C273" s="21">
        <v>0</v>
      </c>
      <c r="E273" s="31"/>
    </row>
    <row r="274" spans="1:5" s="15" customFormat="1" ht="12.75" thickBot="1">
      <c r="A274" s="14" t="s">
        <v>260</v>
      </c>
      <c r="B274" s="21">
        <v>0</v>
      </c>
      <c r="C274" s="21">
        <v>0</v>
      </c>
      <c r="E274" s="31"/>
    </row>
    <row r="275" spans="1:5" s="15" customFormat="1" ht="13.5" thickBot="1" thickTop="1">
      <c r="A275" s="12" t="s">
        <v>261</v>
      </c>
      <c r="B275" s="17">
        <v>6476.82063</v>
      </c>
      <c r="C275" s="17">
        <v>6476.82063</v>
      </c>
      <c r="E275" s="31"/>
    </row>
    <row r="276" spans="1:5" s="15" customFormat="1" ht="12.75" thickTop="1">
      <c r="A276" s="22" t="s">
        <v>262</v>
      </c>
      <c r="B276" s="21">
        <v>94.24803</v>
      </c>
      <c r="C276" s="21">
        <v>94.24803</v>
      </c>
      <c r="E276" s="31"/>
    </row>
    <row r="277" spans="1:5" s="15" customFormat="1" ht="12">
      <c r="A277" s="13" t="s">
        <v>263</v>
      </c>
      <c r="B277" s="21">
        <v>0</v>
      </c>
      <c r="C277" s="21">
        <v>0</v>
      </c>
      <c r="E277" s="31"/>
    </row>
    <row r="278" spans="1:5" s="15" customFormat="1" ht="12">
      <c r="A278" s="13" t="s">
        <v>264</v>
      </c>
      <c r="B278" s="21">
        <v>94.24803</v>
      </c>
      <c r="C278" s="21">
        <v>94.24803</v>
      </c>
      <c r="E278" s="31"/>
    </row>
    <row r="279" spans="1:5" s="15" customFormat="1" ht="12">
      <c r="A279" s="13" t="s">
        <v>265</v>
      </c>
      <c r="B279" s="21">
        <v>0</v>
      </c>
      <c r="C279" s="21">
        <v>0</v>
      </c>
      <c r="E279" s="31"/>
    </row>
    <row r="280" spans="1:5" s="15" customFormat="1" ht="12">
      <c r="A280" s="13" t="s">
        <v>266</v>
      </c>
      <c r="B280" s="21">
        <v>0</v>
      </c>
      <c r="C280" s="21">
        <v>0</v>
      </c>
      <c r="E280" s="31"/>
    </row>
    <row r="281" spans="1:5" s="15" customFormat="1" ht="12">
      <c r="A281" s="13" t="s">
        <v>267</v>
      </c>
      <c r="B281" s="21">
        <v>0</v>
      </c>
      <c r="C281" s="21">
        <v>0</v>
      </c>
      <c r="E281" s="31"/>
    </row>
    <row r="282" spans="1:5" s="15" customFormat="1" ht="12">
      <c r="A282" s="13" t="s">
        <v>268</v>
      </c>
      <c r="B282" s="21">
        <v>0</v>
      </c>
      <c r="C282" s="21">
        <v>0</v>
      </c>
      <c r="E282" s="31"/>
    </row>
    <row r="283" spans="1:5" s="15" customFormat="1" ht="12">
      <c r="A283" s="22" t="s">
        <v>269</v>
      </c>
      <c r="B283" s="21">
        <v>-778.7692</v>
      </c>
      <c r="C283" s="21">
        <v>-778.7692</v>
      </c>
      <c r="E283" s="31"/>
    </row>
    <row r="284" spans="1:5" s="15" customFormat="1" ht="12">
      <c r="A284" s="13" t="s">
        <v>270</v>
      </c>
      <c r="B284" s="21">
        <v>-758.76963</v>
      </c>
      <c r="C284" s="21">
        <v>-758.76963</v>
      </c>
      <c r="E284" s="31"/>
    </row>
    <row r="285" spans="1:5" s="15" customFormat="1" ht="12">
      <c r="A285" s="13" t="s">
        <v>271</v>
      </c>
      <c r="B285" s="21">
        <v>-0.0009699999999999999</v>
      </c>
      <c r="C285" s="21">
        <v>-0.0009699999999999999</v>
      </c>
      <c r="E285" s="31"/>
    </row>
    <row r="286" spans="1:5" s="15" customFormat="1" ht="12">
      <c r="A286" s="13" t="s">
        <v>272</v>
      </c>
      <c r="B286" s="21">
        <v>-16.70132</v>
      </c>
      <c r="C286" s="21">
        <v>-16.70132</v>
      </c>
      <c r="E286" s="31"/>
    </row>
    <row r="287" spans="1:5" s="15" customFormat="1" ht="12">
      <c r="A287" s="14" t="s">
        <v>273</v>
      </c>
      <c r="B287" s="21">
        <v>-3.29728</v>
      </c>
      <c r="C287" s="21">
        <v>-3.29728</v>
      </c>
      <c r="E287" s="31"/>
    </row>
    <row r="288" spans="1:5" s="15" customFormat="1" ht="12">
      <c r="A288" s="14" t="s">
        <v>274</v>
      </c>
      <c r="B288" s="21">
        <v>0</v>
      </c>
      <c r="C288" s="21">
        <v>0</v>
      </c>
      <c r="E288" s="31"/>
    </row>
    <row r="289" spans="1:5" s="15" customFormat="1" ht="12.75" thickBot="1">
      <c r="A289" s="13" t="s">
        <v>275</v>
      </c>
      <c r="B289" s="21">
        <v>0</v>
      </c>
      <c r="C289" s="21">
        <v>0</v>
      </c>
      <c r="E289" s="31"/>
    </row>
    <row r="290" spans="1:5" s="15" customFormat="1" ht="13.5" thickBot="1" thickTop="1">
      <c r="A290" s="11" t="s">
        <v>276</v>
      </c>
      <c r="B290" s="20">
        <v>5792.29946</v>
      </c>
      <c r="C290" s="20">
        <v>5792.29946</v>
      </c>
      <c r="E290" s="31"/>
    </row>
    <row r="291" spans="1:5" s="15" customFormat="1" ht="13.5" thickBot="1" thickTop="1">
      <c r="A291" s="12" t="s">
        <v>277</v>
      </c>
      <c r="B291" s="17">
        <v>-4610.603139999999</v>
      </c>
      <c r="C291" s="17">
        <v>-4610.603139999999</v>
      </c>
      <c r="E291" s="31"/>
    </row>
    <row r="292" spans="1:5" s="15" customFormat="1" ht="12.75" thickTop="1">
      <c r="A292" s="13" t="s">
        <v>278</v>
      </c>
      <c r="B292" s="21">
        <v>-3050.63558</v>
      </c>
      <c r="C292" s="21">
        <v>-3050.63558</v>
      </c>
      <c r="E292" s="31"/>
    </row>
    <row r="293" spans="1:5" s="15" customFormat="1" ht="12">
      <c r="A293" s="13" t="s">
        <v>279</v>
      </c>
      <c r="B293" s="21">
        <v>-231.42887</v>
      </c>
      <c r="C293" s="21">
        <v>-231.42887</v>
      </c>
      <c r="E293" s="31"/>
    </row>
    <row r="294" spans="1:5" s="15" customFormat="1" ht="12">
      <c r="A294" s="13" t="s">
        <v>280</v>
      </c>
      <c r="B294" s="21">
        <v>-42.073989999999995</v>
      </c>
      <c r="C294" s="21">
        <v>-42.073989999999995</v>
      </c>
      <c r="E294" s="31"/>
    </row>
    <row r="295" spans="1:5" s="15" customFormat="1" ht="12">
      <c r="A295" s="13" t="s">
        <v>281</v>
      </c>
      <c r="B295" s="21">
        <v>-190.97845999999998</v>
      </c>
      <c r="C295" s="21">
        <v>-190.97845999999998</v>
      </c>
      <c r="E295" s="31"/>
    </row>
    <row r="296" spans="1:5" s="15" customFormat="1" ht="12">
      <c r="A296" s="13" t="s">
        <v>282</v>
      </c>
      <c r="B296" s="21">
        <v>-287.93104</v>
      </c>
      <c r="C296" s="21">
        <v>-287.93104</v>
      </c>
      <c r="E296" s="31"/>
    </row>
    <row r="297" spans="1:5" s="15" customFormat="1" ht="12">
      <c r="A297" s="13" t="s">
        <v>283</v>
      </c>
      <c r="B297" s="21">
        <v>-17.09076</v>
      </c>
      <c r="C297" s="21">
        <v>-17.09076</v>
      </c>
      <c r="E297" s="31"/>
    </row>
    <row r="298" spans="1:5" s="15" customFormat="1" ht="12">
      <c r="A298" s="13" t="s">
        <v>284</v>
      </c>
      <c r="B298" s="21">
        <v>-202.90354000000002</v>
      </c>
      <c r="C298" s="21">
        <v>-202.90354000000002</v>
      </c>
      <c r="E298" s="31"/>
    </row>
    <row r="299" spans="1:5" s="15" customFormat="1" ht="12">
      <c r="A299" s="13" t="s">
        <v>285</v>
      </c>
      <c r="B299" s="21">
        <v>-144.64473</v>
      </c>
      <c r="C299" s="21">
        <v>-144.64473</v>
      </c>
      <c r="E299" s="31"/>
    </row>
    <row r="300" spans="1:5" s="15" customFormat="1" ht="12.75" thickBot="1">
      <c r="A300" s="13" t="s">
        <v>286</v>
      </c>
      <c r="B300" s="21">
        <v>-442.91616999999997</v>
      </c>
      <c r="C300" s="21">
        <v>-442.91616999999997</v>
      </c>
      <c r="E300" s="31"/>
    </row>
    <row r="301" spans="1:5" s="15" customFormat="1" ht="13.5" thickBot="1" thickTop="1">
      <c r="A301" s="28" t="s">
        <v>287</v>
      </c>
      <c r="B301" s="17">
        <v>1181.69632</v>
      </c>
      <c r="C301" s="17">
        <v>1181.69632</v>
      </c>
      <c r="E301" s="31"/>
    </row>
    <row r="302" spans="1:5" s="15" customFormat="1" ht="12.75" thickTop="1">
      <c r="A302" s="30" t="s">
        <v>288</v>
      </c>
      <c r="B302" s="21">
        <v>0.00273</v>
      </c>
      <c r="C302" s="21">
        <v>0.00273</v>
      </c>
      <c r="E302" s="31"/>
    </row>
    <row r="303" spans="1:5" s="15" customFormat="1" ht="12">
      <c r="A303" s="14" t="s">
        <v>289</v>
      </c>
      <c r="B303" s="21">
        <v>0</v>
      </c>
      <c r="C303" s="21">
        <v>0</v>
      </c>
      <c r="E303" s="31"/>
    </row>
    <row r="304" spans="1:5" s="15" customFormat="1" ht="12">
      <c r="A304" s="14" t="s">
        <v>290</v>
      </c>
      <c r="B304" s="21">
        <v>0.00273</v>
      </c>
      <c r="C304" s="21">
        <v>0.00273</v>
      </c>
      <c r="E304" s="31"/>
    </row>
    <row r="305" spans="1:5" s="15" customFormat="1" ht="12">
      <c r="A305" s="30" t="s">
        <v>291</v>
      </c>
      <c r="B305" s="21">
        <v>0</v>
      </c>
      <c r="C305" s="21">
        <v>0</v>
      </c>
      <c r="E305" s="31"/>
    </row>
    <row r="306" spans="1:5" s="15" customFormat="1" ht="12">
      <c r="A306" s="14" t="s">
        <v>292</v>
      </c>
      <c r="B306" s="21">
        <v>0</v>
      </c>
      <c r="C306" s="21">
        <v>0</v>
      </c>
      <c r="E306" s="31"/>
    </row>
    <row r="307" spans="1:5" s="15" customFormat="1" ht="12.75" thickBot="1">
      <c r="A307" s="14" t="s">
        <v>293</v>
      </c>
      <c r="B307" s="21">
        <v>0</v>
      </c>
      <c r="C307" s="21">
        <v>0</v>
      </c>
      <c r="E307" s="31"/>
    </row>
    <row r="308" spans="1:5" s="15" customFormat="1" ht="13.5" thickBot="1" thickTop="1">
      <c r="A308" s="12" t="s">
        <v>294</v>
      </c>
      <c r="B308" s="17">
        <v>1181.69905</v>
      </c>
      <c r="C308" s="17">
        <v>1181.69905</v>
      </c>
      <c r="E308" s="31"/>
    </row>
    <row r="309" spans="1:5" s="15" customFormat="1" ht="13.5" thickBot="1" thickTop="1">
      <c r="A309" s="14" t="s">
        <v>295</v>
      </c>
      <c r="B309" s="21">
        <v>0</v>
      </c>
      <c r="C309" s="21">
        <v>0</v>
      </c>
      <c r="E309" s="31"/>
    </row>
    <row r="310" spans="1:5" s="15" customFormat="1" ht="13.5" thickBot="1" thickTop="1">
      <c r="A310" s="28" t="s">
        <v>296</v>
      </c>
      <c r="B310" s="17">
        <v>1181.69905</v>
      </c>
      <c r="C310" s="17">
        <v>1181.69905</v>
      </c>
      <c r="E310" s="31"/>
    </row>
    <row r="311" spans="1:5" s="15" customFormat="1" ht="13.5" thickBot="1" thickTop="1">
      <c r="A311" s="13" t="s">
        <v>297</v>
      </c>
      <c r="B311" s="21">
        <v>436.85869</v>
      </c>
      <c r="C311" s="21">
        <v>436.85869</v>
      </c>
      <c r="E311" s="31"/>
    </row>
    <row r="312" spans="1:5" s="15" customFormat="1" ht="13.5" thickBot="1" thickTop="1">
      <c r="A312" s="12" t="s">
        <v>298</v>
      </c>
      <c r="B312" s="17">
        <v>1618.55774</v>
      </c>
      <c r="C312" s="17">
        <v>1618.55774</v>
      </c>
      <c r="E312" s="31"/>
    </row>
    <row r="313" spans="1:5" s="15" customFormat="1" ht="13.5" thickBot="1" thickTop="1">
      <c r="A313" s="13" t="s">
        <v>299</v>
      </c>
      <c r="B313" s="21">
        <v>0</v>
      </c>
      <c r="C313" s="21">
        <v>0</v>
      </c>
      <c r="E313" s="31"/>
    </row>
    <row r="314" spans="1:5" s="15" customFormat="1" ht="13.5" thickBot="1" thickTop="1">
      <c r="A314" s="28" t="s">
        <v>300</v>
      </c>
      <c r="B314" s="17">
        <v>1618.55774</v>
      </c>
      <c r="C314" s="17">
        <v>1618.55774</v>
      </c>
      <c r="E314" s="31"/>
    </row>
    <row r="315" spans="1:5" s="15" customFormat="1" ht="13.5" thickBot="1" thickTop="1">
      <c r="A315" s="30" t="s">
        <v>301</v>
      </c>
      <c r="B315" s="21">
        <v>0</v>
      </c>
      <c r="C315" s="21">
        <v>0</v>
      </c>
      <c r="E315" s="31"/>
    </row>
    <row r="316" spans="1:5" s="15" customFormat="1" ht="13.5" thickBot="1" thickTop="1">
      <c r="A316" s="28" t="s">
        <v>302</v>
      </c>
      <c r="B316" s="17">
        <v>1618.55774</v>
      </c>
      <c r="C316" s="17">
        <v>1618.55774</v>
      </c>
      <c r="E316" s="31"/>
    </row>
    <row r="317" spans="1:3" ht="9" customHeight="1" thickBot="1" thickTop="1">
      <c r="A317" s="19"/>
      <c r="B317" s="37"/>
      <c r="C317" s="37"/>
    </row>
    <row r="318" spans="1:3" ht="13.5" thickTop="1">
      <c r="A318" s="18"/>
      <c r="B318" s="38"/>
      <c r="C318" s="38"/>
    </row>
    <row r="319" ht="15.75">
      <c r="A319" s="3"/>
    </row>
    <row r="320" ht="15.75">
      <c r="A320" s="3"/>
    </row>
    <row r="321" ht="15.75">
      <c r="A321" s="3"/>
    </row>
    <row r="322" ht="15.75">
      <c r="A322" s="3"/>
    </row>
    <row r="323" ht="15.75">
      <c r="A323" s="3"/>
    </row>
    <row r="324" ht="15.75">
      <c r="A324" s="3"/>
    </row>
    <row r="325" ht="15.75">
      <c r="A325" s="3"/>
    </row>
    <row r="326" ht="15.75">
      <c r="A326" s="3"/>
    </row>
    <row r="327" ht="15.75">
      <c r="A327" s="3"/>
    </row>
    <row r="328" ht="15.75">
      <c r="A328" s="3"/>
    </row>
    <row r="329" ht="15.75">
      <c r="A329" s="3"/>
    </row>
    <row r="330" ht="15.75">
      <c r="A330" s="3"/>
    </row>
    <row r="331" ht="15.75">
      <c r="A331" s="3"/>
    </row>
    <row r="332" ht="15.75">
      <c r="A332" s="3"/>
    </row>
    <row r="333" ht="15.75">
      <c r="A333" s="3"/>
    </row>
    <row r="334" ht="15.75">
      <c r="A334" s="3"/>
    </row>
    <row r="335" ht="15.75">
      <c r="A335" s="3"/>
    </row>
    <row r="336" ht="15.75">
      <c r="A336" s="3"/>
    </row>
    <row r="337" ht="15.75">
      <c r="A337" s="3"/>
    </row>
    <row r="338" ht="15.75">
      <c r="A338" s="3"/>
    </row>
    <row r="339" ht="15.75">
      <c r="A339" s="3"/>
    </row>
    <row r="340" ht="15.75">
      <c r="A340" s="3"/>
    </row>
    <row r="341" ht="15.75">
      <c r="A341" s="3"/>
    </row>
    <row r="342" ht="15.75">
      <c r="A342" s="3"/>
    </row>
    <row r="343" ht="15.75">
      <c r="A343" s="3"/>
    </row>
    <row r="344" ht="15.75">
      <c r="A344" s="3"/>
    </row>
    <row r="345" ht="15.75">
      <c r="A345" s="3"/>
    </row>
    <row r="346" ht="15.75">
      <c r="A346" s="3"/>
    </row>
    <row r="347" ht="15.75">
      <c r="A347" s="3"/>
    </row>
    <row r="348" ht="15.75">
      <c r="A348" s="3"/>
    </row>
    <row r="349" ht="15.75">
      <c r="A349" s="3"/>
    </row>
    <row r="350" ht="15.75">
      <c r="A350" s="3"/>
    </row>
    <row r="351" ht="15.75">
      <c r="A351" s="3"/>
    </row>
    <row r="352" ht="15.75">
      <c r="A352" s="3"/>
    </row>
    <row r="353" ht="15.75">
      <c r="A353" s="3"/>
    </row>
    <row r="354" ht="15.75">
      <c r="A354" s="3"/>
    </row>
    <row r="355" ht="15.75">
      <c r="A355" s="3"/>
    </row>
    <row r="356" ht="15.75">
      <c r="A356" s="3"/>
    </row>
    <row r="357" ht="15.75">
      <c r="A357" s="3"/>
    </row>
    <row r="358" ht="15.75">
      <c r="A358" s="3"/>
    </row>
    <row r="359" ht="15.75">
      <c r="A359" s="3"/>
    </row>
    <row r="360" ht="15.75">
      <c r="A360" s="3"/>
    </row>
    <row r="361" ht="15.75">
      <c r="A361" s="3"/>
    </row>
    <row r="362" ht="15.75">
      <c r="A362" s="3"/>
    </row>
    <row r="363" ht="15.75">
      <c r="A363" s="3"/>
    </row>
    <row r="364" ht="15.75">
      <c r="A364" s="3"/>
    </row>
    <row r="365" ht="15.75">
      <c r="A365" s="3"/>
    </row>
    <row r="366" ht="15.75">
      <c r="A366" s="3"/>
    </row>
    <row r="367" ht="15.75">
      <c r="A367" s="3"/>
    </row>
    <row r="368" ht="15.75">
      <c r="A368" s="3"/>
    </row>
    <row r="369" ht="15.75">
      <c r="A369" s="3"/>
    </row>
    <row r="370" ht="15.75">
      <c r="A370" s="3"/>
    </row>
    <row r="371" ht="15.75">
      <c r="A371" s="3"/>
    </row>
    <row r="372" ht="15.75">
      <c r="A372" s="3"/>
    </row>
    <row r="373" ht="15.75">
      <c r="A373" s="3"/>
    </row>
    <row r="374" ht="15.75">
      <c r="A374" s="3"/>
    </row>
    <row r="375" ht="15.75">
      <c r="A375" s="3"/>
    </row>
    <row r="376" ht="15.75">
      <c r="A376" s="3"/>
    </row>
    <row r="377" ht="15.75">
      <c r="A377" s="3"/>
    </row>
    <row r="378" ht="15.75">
      <c r="A378" s="3"/>
    </row>
    <row r="379" ht="15.75">
      <c r="A379" s="3"/>
    </row>
    <row r="380" ht="15.75">
      <c r="A380" s="3"/>
    </row>
    <row r="381" ht="15.75">
      <c r="A381" s="3"/>
    </row>
    <row r="382" ht="15.75">
      <c r="A382" s="3"/>
    </row>
    <row r="383" ht="15.75">
      <c r="A383" s="3"/>
    </row>
    <row r="384" ht="15.75">
      <c r="A384" s="3"/>
    </row>
    <row r="385" ht="15.75">
      <c r="A385" s="3"/>
    </row>
    <row r="386" ht="15.75">
      <c r="A386" s="3"/>
    </row>
    <row r="387" ht="15.75">
      <c r="A387" s="3"/>
    </row>
    <row r="388" ht="15.75">
      <c r="A388" s="3"/>
    </row>
    <row r="389" ht="15.75">
      <c r="A389" s="3"/>
    </row>
    <row r="390" ht="15.75">
      <c r="A390" s="3"/>
    </row>
    <row r="391" ht="15.75">
      <c r="A391" s="3"/>
    </row>
    <row r="392" ht="15.75">
      <c r="A392" s="3"/>
    </row>
    <row r="393" ht="15.75">
      <c r="A393" s="3"/>
    </row>
    <row r="394" ht="15.75">
      <c r="A394" s="3"/>
    </row>
    <row r="395" ht="15.75">
      <c r="A395" s="3"/>
    </row>
    <row r="396" ht="15.75">
      <c r="A396" s="3"/>
    </row>
    <row r="397" ht="15.75">
      <c r="A397" s="3"/>
    </row>
    <row r="398" ht="15.75">
      <c r="A398" s="3"/>
    </row>
    <row r="399" ht="15.75">
      <c r="A399" s="3"/>
    </row>
    <row r="400" ht="15.75">
      <c r="A400" s="3"/>
    </row>
    <row r="401" ht="15.75">
      <c r="A401" s="3"/>
    </row>
    <row r="402" ht="15.75">
      <c r="A402" s="3"/>
    </row>
    <row r="403" ht="15.75">
      <c r="A403" s="3"/>
    </row>
    <row r="404" ht="15.75">
      <c r="A404" s="3"/>
    </row>
    <row r="405" ht="15.75">
      <c r="A405" s="3"/>
    </row>
    <row r="406" ht="15.75">
      <c r="A406" s="3"/>
    </row>
    <row r="407" ht="15.75">
      <c r="A407" s="3"/>
    </row>
    <row r="408" ht="15.75">
      <c r="A408" s="3"/>
    </row>
    <row r="409" ht="15.75">
      <c r="A409" s="3"/>
    </row>
    <row r="410" ht="15.75">
      <c r="A410" s="3"/>
    </row>
    <row r="411" ht="15.75">
      <c r="A411" s="3"/>
    </row>
    <row r="412" ht="15.75">
      <c r="A412" s="3"/>
    </row>
    <row r="413" ht="15.75">
      <c r="A413" s="3"/>
    </row>
    <row r="414" ht="15.75">
      <c r="A414" s="3"/>
    </row>
    <row r="415" ht="15.75">
      <c r="A415" s="3"/>
    </row>
    <row r="416" ht="15.75">
      <c r="A416" s="3"/>
    </row>
    <row r="417" ht="15.75">
      <c r="A417" s="3"/>
    </row>
    <row r="418" ht="15.75">
      <c r="A418" s="3"/>
    </row>
    <row r="419" ht="15.75">
      <c r="A419" s="3"/>
    </row>
    <row r="420" ht="15.75">
      <c r="A420" s="3"/>
    </row>
    <row r="421" ht="15.75">
      <c r="A421" s="3"/>
    </row>
    <row r="422" ht="15.75">
      <c r="A422" s="3"/>
    </row>
    <row r="423" ht="15.75">
      <c r="A423" s="3"/>
    </row>
    <row r="424" ht="15.75">
      <c r="A424" s="3"/>
    </row>
    <row r="425" ht="15.75">
      <c r="A425" s="3"/>
    </row>
    <row r="426" ht="15.75">
      <c r="A426" s="3"/>
    </row>
    <row r="427" ht="15.75">
      <c r="A427" s="3"/>
    </row>
    <row r="428" ht="15.75">
      <c r="A428" s="3"/>
    </row>
    <row r="429" ht="15.75">
      <c r="A429" s="3"/>
    </row>
    <row r="430" ht="15.75">
      <c r="A430" s="3"/>
    </row>
    <row r="431" ht="15.75">
      <c r="A431" s="3"/>
    </row>
    <row r="432" ht="15.75">
      <c r="A432" s="3"/>
    </row>
    <row r="433" ht="15.75">
      <c r="A433" s="3"/>
    </row>
    <row r="434" ht="15.75">
      <c r="A434" s="3"/>
    </row>
    <row r="435" ht="15.75">
      <c r="A435" s="3"/>
    </row>
    <row r="436" ht="15.75">
      <c r="A436" s="3"/>
    </row>
    <row r="437" ht="15.75">
      <c r="A437" s="3"/>
    </row>
    <row r="438" ht="15.75">
      <c r="A438" s="3"/>
    </row>
    <row r="439" ht="15.75">
      <c r="A439" s="3"/>
    </row>
    <row r="440" ht="15.75">
      <c r="A440" s="3"/>
    </row>
    <row r="441" ht="15.75">
      <c r="A441" s="3"/>
    </row>
    <row r="442" ht="15.75">
      <c r="A442" s="3"/>
    </row>
    <row r="443" ht="15.75">
      <c r="A443" s="3"/>
    </row>
    <row r="444" ht="15.75">
      <c r="A444" s="3"/>
    </row>
    <row r="445" ht="15.75">
      <c r="A445" s="3"/>
    </row>
    <row r="446" ht="15.75">
      <c r="A446" s="3"/>
    </row>
    <row r="447" ht="15.75">
      <c r="A447" s="3"/>
    </row>
    <row r="448" ht="15.75">
      <c r="A448" s="3"/>
    </row>
    <row r="449" ht="15.75">
      <c r="A449" s="3"/>
    </row>
    <row r="450" ht="15.75">
      <c r="A450" s="3"/>
    </row>
    <row r="451" ht="15.75">
      <c r="A451" s="3"/>
    </row>
    <row r="452" ht="15.75">
      <c r="A452" s="3"/>
    </row>
    <row r="453" ht="15.75">
      <c r="A453" s="3"/>
    </row>
    <row r="454" ht="15.75">
      <c r="A454" s="3"/>
    </row>
    <row r="455" ht="15.75">
      <c r="A455" s="3"/>
    </row>
    <row r="456" ht="15.75">
      <c r="A456" s="3"/>
    </row>
    <row r="457" ht="15.75">
      <c r="A457" s="3"/>
    </row>
    <row r="458" ht="15.75">
      <c r="A458" s="3"/>
    </row>
    <row r="459" ht="15.75">
      <c r="A459" s="3"/>
    </row>
    <row r="460" ht="15.75">
      <c r="A460" s="3"/>
    </row>
    <row r="461" ht="15.75">
      <c r="A461" s="3"/>
    </row>
    <row r="462" ht="15.75">
      <c r="A462" s="3"/>
    </row>
    <row r="463" ht="15.75">
      <c r="A463" s="3"/>
    </row>
    <row r="464" ht="15.75">
      <c r="A464" s="3"/>
    </row>
    <row r="465" ht="15.75">
      <c r="A465" s="3"/>
    </row>
    <row r="466" ht="15.75">
      <c r="A466" s="3"/>
    </row>
    <row r="467" ht="15.75">
      <c r="A467" s="3"/>
    </row>
    <row r="468" ht="15.75">
      <c r="A468" s="3"/>
    </row>
    <row r="469" ht="15.75">
      <c r="A469" s="3"/>
    </row>
    <row r="470" ht="15.75">
      <c r="A470" s="3"/>
    </row>
    <row r="471" ht="15.75">
      <c r="A471" s="3"/>
    </row>
    <row r="472" ht="15.75">
      <c r="A472" s="3"/>
    </row>
    <row r="473" ht="15.75">
      <c r="A473" s="3"/>
    </row>
    <row r="474" ht="15.75">
      <c r="A474" s="3"/>
    </row>
    <row r="475" ht="15.75">
      <c r="A475" s="3"/>
    </row>
    <row r="476" ht="15.75">
      <c r="A476" s="3"/>
    </row>
    <row r="477" ht="15.75">
      <c r="A477" s="3"/>
    </row>
    <row r="478" ht="15.75">
      <c r="A478" s="3"/>
    </row>
    <row r="479" ht="15.75">
      <c r="A479" s="3"/>
    </row>
    <row r="480" ht="15.75">
      <c r="A480" s="3"/>
    </row>
    <row r="481" ht="15.75">
      <c r="A481" s="3"/>
    </row>
    <row r="482" ht="15.75">
      <c r="A482" s="3"/>
    </row>
    <row r="483" ht="15.75">
      <c r="A483" s="3"/>
    </row>
    <row r="484" ht="15.75">
      <c r="A484" s="3"/>
    </row>
    <row r="485" ht="15.75">
      <c r="A485" s="3"/>
    </row>
    <row r="486" ht="15.75">
      <c r="A486" s="3"/>
    </row>
    <row r="487" ht="15.75">
      <c r="A487" s="3"/>
    </row>
    <row r="488" ht="15.75">
      <c r="A488" s="3"/>
    </row>
    <row r="489" ht="15.75">
      <c r="A489" s="3"/>
    </row>
    <row r="490" ht="15.75">
      <c r="A490" s="3"/>
    </row>
    <row r="491" ht="15.75">
      <c r="A491" s="3"/>
    </row>
    <row r="492" ht="15.75">
      <c r="A492" s="3"/>
    </row>
    <row r="493" ht="15.75">
      <c r="A493" s="3"/>
    </row>
    <row r="494" ht="15.75">
      <c r="A494" s="3"/>
    </row>
    <row r="495" ht="15.75">
      <c r="A495" s="3"/>
    </row>
    <row r="496" ht="15.75">
      <c r="A496" s="3"/>
    </row>
    <row r="497" ht="15.75">
      <c r="A497" s="3"/>
    </row>
    <row r="498" ht="15.75">
      <c r="A498" s="3"/>
    </row>
    <row r="499" ht="15.75">
      <c r="A499" s="3"/>
    </row>
    <row r="500" ht="15.75">
      <c r="A500" s="3"/>
    </row>
    <row r="501" ht="15.75">
      <c r="A501" s="3"/>
    </row>
    <row r="502" ht="15.75">
      <c r="A502" s="3"/>
    </row>
    <row r="503" ht="15.75">
      <c r="A503" s="3"/>
    </row>
    <row r="504" ht="15.75">
      <c r="A504" s="3"/>
    </row>
    <row r="505" ht="15.75">
      <c r="A505" s="3"/>
    </row>
    <row r="506" ht="15.75">
      <c r="A506" s="3"/>
    </row>
    <row r="507" ht="15.75">
      <c r="A507" s="3"/>
    </row>
    <row r="508" ht="15.75">
      <c r="A508" s="3"/>
    </row>
    <row r="509" ht="15.75">
      <c r="A509" s="3"/>
    </row>
    <row r="510" ht="15.75">
      <c r="A510" s="3"/>
    </row>
    <row r="511" ht="15.75">
      <c r="A511" s="3"/>
    </row>
    <row r="512" ht="15.75">
      <c r="A512" s="3"/>
    </row>
    <row r="513" ht="15.75">
      <c r="A513" s="3"/>
    </row>
    <row r="514" ht="15.75">
      <c r="A514" s="3"/>
    </row>
    <row r="515" ht="15.75">
      <c r="A515" s="3"/>
    </row>
    <row r="516" ht="15.75">
      <c r="A516" s="3"/>
    </row>
    <row r="517" ht="15.75">
      <c r="A517" s="3"/>
    </row>
    <row r="518" ht="15.75">
      <c r="A518" s="3"/>
    </row>
    <row r="519" ht="15.75">
      <c r="A519" s="3"/>
    </row>
    <row r="520" ht="15.75">
      <c r="A520" s="3"/>
    </row>
    <row r="521" ht="15.75">
      <c r="A521" s="3"/>
    </row>
    <row r="522" ht="15.75">
      <c r="A522" s="3"/>
    </row>
    <row r="523" ht="15.75">
      <c r="A523" s="3"/>
    </row>
    <row r="524" ht="15.75">
      <c r="A524" s="3"/>
    </row>
    <row r="525" ht="15.75">
      <c r="A525" s="3"/>
    </row>
    <row r="526" ht="15.75">
      <c r="A526" s="3"/>
    </row>
    <row r="527" ht="15.75">
      <c r="A527" s="3"/>
    </row>
    <row r="528" ht="15.75">
      <c r="A528" s="3"/>
    </row>
    <row r="529" ht="15.75">
      <c r="A529" s="3"/>
    </row>
    <row r="530" ht="15.75">
      <c r="A530" s="3"/>
    </row>
    <row r="531" ht="15.75">
      <c r="A531" s="3"/>
    </row>
    <row r="532" ht="15.75">
      <c r="A532" s="3"/>
    </row>
    <row r="533" ht="15.75">
      <c r="A533" s="3"/>
    </row>
    <row r="534" ht="15.75">
      <c r="A534" s="3"/>
    </row>
    <row r="535" ht="15.75">
      <c r="A535" s="3"/>
    </row>
    <row r="536" ht="15.75">
      <c r="A536" s="3"/>
    </row>
    <row r="537" ht="15.75">
      <c r="A537" s="3"/>
    </row>
    <row r="538" ht="15.75">
      <c r="A538" s="3"/>
    </row>
    <row r="539" ht="15.75">
      <c r="A539" s="3"/>
    </row>
    <row r="540" ht="15.75">
      <c r="A540" s="3"/>
    </row>
    <row r="541" ht="15.75">
      <c r="A541" s="3"/>
    </row>
    <row r="542" ht="15.75">
      <c r="A542" s="3"/>
    </row>
    <row r="543" ht="15.75">
      <c r="A543" s="3"/>
    </row>
    <row r="544" ht="15.75">
      <c r="A544" s="3"/>
    </row>
    <row r="545" ht="15.75">
      <c r="A545" s="3"/>
    </row>
    <row r="546" ht="15.75">
      <c r="A546" s="3"/>
    </row>
    <row r="547" ht="15.75">
      <c r="A547" s="3"/>
    </row>
    <row r="548" ht="15.75">
      <c r="A548" s="3"/>
    </row>
    <row r="549" ht="15.75">
      <c r="A549" s="3"/>
    </row>
    <row r="550" ht="15.75">
      <c r="A550" s="3"/>
    </row>
    <row r="551" ht="15.75">
      <c r="A551" s="3"/>
    </row>
    <row r="552" ht="15.75">
      <c r="A552" s="3"/>
    </row>
    <row r="553" ht="15.75">
      <c r="A553" s="3"/>
    </row>
    <row r="554" ht="15.75">
      <c r="A554" s="3"/>
    </row>
    <row r="555" ht="15.75">
      <c r="A555" s="3"/>
    </row>
    <row r="556" ht="15.75">
      <c r="A556" s="3"/>
    </row>
    <row r="557" ht="15.75">
      <c r="A557" s="3"/>
    </row>
    <row r="558" ht="15.75">
      <c r="A558" s="3"/>
    </row>
    <row r="559" ht="15.75">
      <c r="A559" s="3"/>
    </row>
    <row r="560" ht="15.75">
      <c r="A560" s="3"/>
    </row>
    <row r="561" ht="15.75">
      <c r="A561" s="3"/>
    </row>
    <row r="562" ht="15.75">
      <c r="A562" s="3"/>
    </row>
    <row r="563" ht="15.75">
      <c r="A563" s="3"/>
    </row>
    <row r="564" ht="15.75">
      <c r="A564" s="3"/>
    </row>
    <row r="565" ht="15.75">
      <c r="A565" s="3"/>
    </row>
    <row r="566" ht="15.75">
      <c r="A566" s="3"/>
    </row>
    <row r="567" ht="15.75">
      <c r="A567" s="3"/>
    </row>
    <row r="568" ht="15.75">
      <c r="A568" s="3"/>
    </row>
    <row r="569" ht="15.75">
      <c r="A569" s="3"/>
    </row>
    <row r="570" ht="15.75">
      <c r="A570" s="3"/>
    </row>
    <row r="571" ht="15.75">
      <c r="A571" s="3"/>
    </row>
    <row r="572" ht="15.75">
      <c r="A572" s="3"/>
    </row>
    <row r="573" ht="15.75">
      <c r="A573" s="3"/>
    </row>
    <row r="574" ht="15.75">
      <c r="A574" s="3"/>
    </row>
    <row r="575" ht="15.75">
      <c r="A575" s="3"/>
    </row>
    <row r="576" ht="15.75">
      <c r="A576" s="3"/>
    </row>
    <row r="577" ht="15.75">
      <c r="A577" s="3"/>
    </row>
    <row r="578" ht="15.75">
      <c r="A578" s="3"/>
    </row>
    <row r="579" ht="15.75">
      <c r="A579" s="3"/>
    </row>
    <row r="580" ht="15.75">
      <c r="A580" s="3"/>
    </row>
    <row r="581" ht="15.75">
      <c r="A581" s="3"/>
    </row>
    <row r="582" ht="15.75">
      <c r="A582" s="3"/>
    </row>
    <row r="583" ht="15.75">
      <c r="A583" s="3"/>
    </row>
    <row r="584" ht="15.75">
      <c r="A584" s="3"/>
    </row>
    <row r="585" ht="15.75">
      <c r="A585" s="3"/>
    </row>
    <row r="586" ht="15.75">
      <c r="A586" s="3"/>
    </row>
    <row r="587" ht="15.75">
      <c r="A587" s="3"/>
    </row>
    <row r="588" ht="15.75">
      <c r="A588" s="3"/>
    </row>
    <row r="589" ht="15.75">
      <c r="A589" s="3"/>
    </row>
    <row r="590" ht="15.75">
      <c r="A590" s="3"/>
    </row>
    <row r="591" ht="15.75">
      <c r="A591" s="3"/>
    </row>
    <row r="592" ht="15.75">
      <c r="A592" s="3"/>
    </row>
    <row r="593" ht="15.75">
      <c r="A593" s="3"/>
    </row>
    <row r="594" ht="15.75">
      <c r="A594" s="3"/>
    </row>
    <row r="595" ht="15.75">
      <c r="A595" s="3"/>
    </row>
    <row r="596" ht="15.75">
      <c r="A596" s="3"/>
    </row>
    <row r="597" ht="15.75">
      <c r="A597" s="3"/>
    </row>
    <row r="598" ht="15.75">
      <c r="A598" s="3"/>
    </row>
    <row r="599" ht="15.75">
      <c r="A599" s="3"/>
    </row>
    <row r="600" ht="15.75">
      <c r="A600" s="3"/>
    </row>
    <row r="601" ht="15.75">
      <c r="A601" s="3"/>
    </row>
    <row r="602" ht="15.75">
      <c r="A602" s="3"/>
    </row>
    <row r="603" ht="15.75">
      <c r="A603" s="3"/>
    </row>
    <row r="604" ht="15.75">
      <c r="A604" s="3"/>
    </row>
    <row r="605" ht="15.75">
      <c r="A605" s="3"/>
    </row>
    <row r="606" ht="15.75">
      <c r="A606" s="3"/>
    </row>
    <row r="607" ht="15.75">
      <c r="A607" s="3"/>
    </row>
    <row r="608" ht="15.75">
      <c r="A608" s="3"/>
    </row>
    <row r="609" ht="15.75">
      <c r="A609" s="3"/>
    </row>
    <row r="610" ht="15.75">
      <c r="A610" s="3"/>
    </row>
    <row r="611" ht="15.75">
      <c r="A611" s="3"/>
    </row>
    <row r="612" ht="15.75">
      <c r="A612" s="3"/>
    </row>
    <row r="613" ht="15.75">
      <c r="A613" s="3"/>
    </row>
    <row r="614" ht="15.75">
      <c r="A614" s="3"/>
    </row>
    <row r="615" ht="15.75">
      <c r="A615" s="3"/>
    </row>
    <row r="616" ht="15.75">
      <c r="A616" s="3"/>
    </row>
    <row r="617" ht="15.75">
      <c r="A617" s="3"/>
    </row>
    <row r="618" ht="15.75">
      <c r="A618" s="3"/>
    </row>
    <row r="619" ht="15.75">
      <c r="A619" s="3"/>
    </row>
    <row r="620" ht="15.75">
      <c r="A620" s="3"/>
    </row>
    <row r="621" ht="15.75">
      <c r="A621" s="3"/>
    </row>
    <row r="622" ht="15.75">
      <c r="A622" s="3"/>
    </row>
    <row r="623" ht="15.75">
      <c r="A623" s="3"/>
    </row>
    <row r="624" ht="15.75">
      <c r="A624" s="3"/>
    </row>
    <row r="625" ht="15.75">
      <c r="A625" s="3"/>
    </row>
    <row r="626" ht="15.75">
      <c r="A626" s="3"/>
    </row>
    <row r="627" ht="15.75">
      <c r="A627" s="3"/>
    </row>
    <row r="628" ht="15.75">
      <c r="A628" s="3"/>
    </row>
    <row r="629" ht="15.75">
      <c r="A629" s="3"/>
    </row>
    <row r="630" ht="15.75">
      <c r="A630" s="3"/>
    </row>
    <row r="631" ht="15.75">
      <c r="A631" s="3"/>
    </row>
    <row r="632" ht="15.75">
      <c r="A632" s="3"/>
    </row>
    <row r="633" ht="15.75">
      <c r="A633" s="3"/>
    </row>
    <row r="634" ht="15.75">
      <c r="A634" s="3"/>
    </row>
    <row r="635" ht="15.75">
      <c r="A635" s="3"/>
    </row>
    <row r="636" ht="15.75">
      <c r="A636" s="3"/>
    </row>
    <row r="637" ht="15.75">
      <c r="A637" s="3"/>
    </row>
    <row r="638" ht="15.75">
      <c r="A638" s="3"/>
    </row>
    <row r="639" ht="15.75">
      <c r="A639" s="3"/>
    </row>
    <row r="640" ht="15.75">
      <c r="A640" s="3"/>
    </row>
    <row r="641" ht="15.75">
      <c r="A641" s="3"/>
    </row>
    <row r="642" ht="15.75">
      <c r="A642" s="3"/>
    </row>
    <row r="643" ht="15.75">
      <c r="A643" s="3"/>
    </row>
    <row r="644" ht="15.75">
      <c r="A644" s="3"/>
    </row>
    <row r="645" ht="15.75">
      <c r="A645" s="3"/>
    </row>
    <row r="646" ht="15.75">
      <c r="A646" s="3"/>
    </row>
    <row r="647" ht="15.75">
      <c r="A647" s="3"/>
    </row>
    <row r="648" ht="15.75">
      <c r="A648" s="3"/>
    </row>
  </sheetData>
  <sheetProtection/>
  <mergeCells count="4">
    <mergeCell ref="A2:C2"/>
    <mergeCell ref="A3:C3"/>
    <mergeCell ref="A4:C4"/>
    <mergeCell ref="A5:C5"/>
  </mergeCells>
  <printOptions/>
  <pageMargins left="0.84" right="0.65" top="0.6" bottom="0.28" header="0.5" footer="0.23"/>
  <pageSetup fitToHeight="1" fitToWidth="1" horizontalDpi="300" verticalDpi="3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Usi Administrador</cp:lastModifiedBy>
  <cp:lastPrinted>2010-04-22T19:55:56Z</cp:lastPrinted>
  <dcterms:created xsi:type="dcterms:W3CDTF">2001-10-11T19:15:55Z</dcterms:created>
  <dcterms:modified xsi:type="dcterms:W3CDTF">2017-02-22T18:57:09Z</dcterms:modified>
  <cp:category/>
  <cp:version/>
  <cp:contentType/>
  <cp:contentStatus/>
</cp:coreProperties>
</file>