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'9301'!$C$1:$F$66</definedName>
  </definedNames>
  <calcPr fullCalcOnLoad="1"/>
</workbook>
</file>

<file path=xl/sharedStrings.xml><?xml version="1.0" encoding="utf-8"?>
<sst xmlns="http://schemas.openxmlformats.org/spreadsheetml/2006/main" count="174" uniqueCount="119">
  <si>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</si>
  <si>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</si>
  <si>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</si>
  <si>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</si>
  <si>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</si>
  <si>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</si>
  <si>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</si>
  <si>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</si>
  <si>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</si>
  <si>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</si>
  <si>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</si>
  <si>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</si>
  <si>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</si>
  <si>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</si>
  <si>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</si>
  <si>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</si>
  <si>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</si>
  <si>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</si>
  <si>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</si>
  <si>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</si>
  <si>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</si>
  <si>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</si>
  <si>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</si>
  <si>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</si>
  <si>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</si>
  <si>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</si>
  <si>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</si>
  <si>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</si>
  <si>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</si>
  <si>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</si>
  <si>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</si>
  <si>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</si>
  <si>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</si>
  <si>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</si>
  <si>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</si>
  <si>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</si>
  <si>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</si>
  <si>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</si>
  <si>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</si>
  <si>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</si>
  <si>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</si>
  <si>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</si>
  <si>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</si>
  <si>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</si>
  <si>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</si>
  <si>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</si>
  <si>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</si>
  <si>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</si>
  <si>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</si>
  <si>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</si>
  <si>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</si>
  <si>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</si>
  <si>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</si>
  <si>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</si>
  <si>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</si>
  <si>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</si>
  <si>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</si>
  <si>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</si>
  <si>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</si>
  <si>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</si>
  <si>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</si>
  <si>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</si>
  <si>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</si>
  <si>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</si>
  <si>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</si>
  <si>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</si>
  <si>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</si>
  <si>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</si>
  <si>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</si>
  <si>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</si>
  <si>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</si>
  <si>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</si>
  <si>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</si>
  <si>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</si>
  <si>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</si>
  <si>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</si>
  <si>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</si>
  <si>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</si>
  <si>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</si>
  <si>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</si>
  <si>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</si>
  <si>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</si>
  <si>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</si>
  <si>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</si>
  <si>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</si>
  <si>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</si>
  <si>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</si>
  <si>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</si>
  <si>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</si>
  <si>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</si>
  <si>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</si>
  <si>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</si>
  <si>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</si>
  <si>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</si>
  <si>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</si>
  <si>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</si>
  <si>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</si>
  <si>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</si>
  <si>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</si>
  <si>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</si>
  <si>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</si>
  <si>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</si>
  <si>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</si>
  <si>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</si>
  <si>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</si>
  <si>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</si>
  <si>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</si>
  <si>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</si>
  <si>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</si>
  <si>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</si>
  <si>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</si>
  <si>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</si>
  <si>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</si>
  <si>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</si>
  <si>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</si>
  <si>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</si>
  <si>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</si>
  <si>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DICIEMBRE DE 2017</t>
  </si>
  <si>
    <t>FIDEICOMISOS CONSTITUIDOS</t>
  </si>
</sst>
</file>

<file path=xl/styles.xml><?xml version="1.0" encoding="utf-8"?>
<styleSheet xmlns="http://schemas.openxmlformats.org/spreadsheetml/2006/main">
  <numFmts count="37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7"/>
  <sheetViews>
    <sheetView tabSelected="1" zoomScale="50" zoomScaleNormal="50" zoomScalePageLayoutView="0" workbookViewId="0" topLeftCell="C1">
      <selection activeCell="N21" sqref="N21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48.421875" style="2" bestFit="1" customWidth="1"/>
    <col min="4" max="6" width="25.57421875" style="0" customWidth="1"/>
    <col min="7" max="7" width="3.57421875" style="7" customWidth="1"/>
  </cols>
  <sheetData>
    <row r="1" spans="3:6" s="1" customFormat="1" ht="39.75" customHeight="1">
      <c r="C1" s="48" t="s">
        <v>116</v>
      </c>
      <c r="D1" s="48"/>
      <c r="E1" s="48"/>
      <c r="F1" s="48"/>
    </row>
    <row r="2" spans="3:6" s="1" customFormat="1" ht="39.75" customHeight="1">
      <c r="C2" s="48" t="s">
        <v>0</v>
      </c>
      <c r="D2" s="48"/>
      <c r="E2" s="48"/>
      <c r="F2" s="48"/>
    </row>
    <row r="3" spans="3:6" s="1" customFormat="1" ht="39.75" customHeight="1">
      <c r="C3" s="48" t="s">
        <v>117</v>
      </c>
      <c r="D3" s="48"/>
      <c r="E3" s="48"/>
      <c r="F3" s="48"/>
    </row>
    <row r="4" spans="1:6" s="1" customFormat="1" ht="39.75" customHeight="1">
      <c r="A4" s="1" t="s">
        <v>117</v>
      </c>
      <c r="C4" s="49" t="s">
        <v>115</v>
      </c>
      <c r="D4" s="49"/>
      <c r="E4" s="49"/>
      <c r="F4" s="49"/>
    </row>
    <row r="5" spans="1:7" ht="6" customHeight="1" thickBot="1">
      <c r="A5" t="s">
        <v>113</v>
      </c>
      <c r="G5"/>
    </row>
    <row r="6" spans="1:7" ht="24.75" thickBot="1" thickTop="1">
      <c r="A6" s="29"/>
      <c r="B6" s="29"/>
      <c r="C6" s="30"/>
      <c r="D6" s="31" t="s">
        <v>111</v>
      </c>
      <c r="E6" s="31" t="s">
        <v>112</v>
      </c>
      <c r="F6" s="31" t="s">
        <v>55</v>
      </c>
      <c r="G6"/>
    </row>
    <row r="7" spans="1:7" ht="25.5" customHeight="1" thickBot="1" thickTop="1">
      <c r="A7" s="32"/>
      <c r="B7" s="32"/>
      <c r="C7" s="33" t="s">
        <v>109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27</v>
      </c>
      <c r="B9" s="38" t="s">
        <v>1</v>
      </c>
      <c r="C9" s="39" t="s">
        <v>56</v>
      </c>
      <c r="D9" s="40">
        <v>10409398.52</v>
      </c>
      <c r="E9" s="40">
        <v>17950320.78</v>
      </c>
      <c r="F9" s="40">
        <f>+D9+E9</f>
        <v>28359719.3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5192402.57</v>
      </c>
      <c r="E10" s="15">
        <v>2428026.52</v>
      </c>
      <c r="F10" s="15">
        <f aca="true" t="shared" si="0" ref="F10:F35">+D10+E10</f>
        <v>7620429.09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2392.18</v>
      </c>
      <c r="E11" s="18">
        <v>1573780.71</v>
      </c>
      <c r="F11" s="18">
        <f t="shared" si="0"/>
        <v>1576172.89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3970153.85</v>
      </c>
      <c r="E12" s="18">
        <v>1342491.38</v>
      </c>
      <c r="F12" s="18">
        <f t="shared" si="0"/>
        <v>5312645.23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132.67</v>
      </c>
      <c r="E13" s="18">
        <v>0</v>
      </c>
      <c r="F13" s="18">
        <f t="shared" si="0"/>
        <v>132.67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154731.11</v>
      </c>
      <c r="E14" s="18">
        <v>2300935.36</v>
      </c>
      <c r="F14" s="18">
        <f t="shared" si="0"/>
        <v>2455666.4699999997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768014.32</v>
      </c>
      <c r="E15" s="18">
        <v>9780354</v>
      </c>
      <c r="F15" s="18">
        <f t="shared" si="0"/>
        <v>10548368.32</v>
      </c>
    </row>
    <row r="16" spans="1:6" s="16" customFormat="1" ht="29.25" customHeight="1">
      <c r="A16" s="16" t="s">
        <v>27</v>
      </c>
      <c r="B16" s="16" t="s">
        <v>8</v>
      </c>
      <c r="C16" s="17" t="s">
        <v>63</v>
      </c>
      <c r="D16" s="18">
        <v>321571.82</v>
      </c>
      <c r="E16" s="18">
        <v>524732.81</v>
      </c>
      <c r="F16" s="18">
        <f t="shared" si="0"/>
        <v>846304.6300000001</v>
      </c>
    </row>
    <row r="17" spans="3:6" s="16" customFormat="1" ht="48.75" customHeight="1" thickBot="1">
      <c r="C17" s="17" t="s">
        <v>118</v>
      </c>
      <c r="D17" s="18">
        <v>0</v>
      </c>
      <c r="E17" s="18">
        <v>0</v>
      </c>
      <c r="F17" s="18">
        <v>0</v>
      </c>
    </row>
    <row r="18" spans="1:6" s="13" customFormat="1" ht="25.5" customHeight="1" thickBot="1" thickTop="1">
      <c r="A18" s="38" t="s">
        <v>27</v>
      </c>
      <c r="B18" s="38" t="s">
        <v>9</v>
      </c>
      <c r="C18" s="39" t="s">
        <v>64</v>
      </c>
      <c r="D18" s="40">
        <v>2464908.67</v>
      </c>
      <c r="E18" s="40">
        <v>1928583.9</v>
      </c>
      <c r="F18" s="40">
        <f t="shared" si="0"/>
        <v>4393492.57</v>
      </c>
    </row>
    <row r="19" spans="1:6" s="13" customFormat="1" ht="24.75" customHeight="1" thickTop="1">
      <c r="A19" s="13" t="s">
        <v>27</v>
      </c>
      <c r="B19" s="13" t="s">
        <v>10</v>
      </c>
      <c r="C19" s="14" t="s">
        <v>65</v>
      </c>
      <c r="D19" s="15">
        <v>0</v>
      </c>
      <c r="E19" s="15">
        <v>0</v>
      </c>
      <c r="F19" s="15">
        <f t="shared" si="0"/>
        <v>0</v>
      </c>
    </row>
    <row r="20" spans="1:6" s="16" customFormat="1" ht="23.25" customHeight="1">
      <c r="A20" s="16" t="s">
        <v>27</v>
      </c>
      <c r="B20" s="16" t="s">
        <v>11</v>
      </c>
      <c r="C20" s="17" t="s">
        <v>66</v>
      </c>
      <c r="D20" s="18">
        <v>2455770.94</v>
      </c>
      <c r="E20" s="18">
        <v>1928583.9</v>
      </c>
      <c r="F20" s="18">
        <f t="shared" si="0"/>
        <v>4384354.84</v>
      </c>
    </row>
    <row r="21" spans="1:6" s="16" customFormat="1" ht="23.25" customHeight="1">
      <c r="A21" s="16" t="s">
        <v>27</v>
      </c>
      <c r="B21" s="16" t="s">
        <v>12</v>
      </c>
      <c r="C21" s="17" t="s">
        <v>67</v>
      </c>
      <c r="D21" s="18">
        <v>9137.73</v>
      </c>
      <c r="E21" s="18">
        <v>0</v>
      </c>
      <c r="F21" s="18">
        <f t="shared" si="0"/>
        <v>9137.73</v>
      </c>
    </row>
    <row r="22" spans="1:6" s="16" customFormat="1" ht="23.25" customHeight="1">
      <c r="A22" s="16" t="s">
        <v>27</v>
      </c>
      <c r="B22" s="16" t="s">
        <v>13</v>
      </c>
      <c r="C22" s="17" t="s">
        <v>68</v>
      </c>
      <c r="D22" s="18">
        <v>0</v>
      </c>
      <c r="E22" s="18">
        <v>0</v>
      </c>
      <c r="F22" s="18">
        <f t="shared" si="0"/>
        <v>0</v>
      </c>
    </row>
    <row r="23" spans="1:6" s="16" customFormat="1" ht="23.25" customHeight="1">
      <c r="A23" s="16" t="s">
        <v>27</v>
      </c>
      <c r="B23" s="16" t="s">
        <v>14</v>
      </c>
      <c r="C23" s="17" t="s">
        <v>69</v>
      </c>
      <c r="D23" s="18">
        <v>0</v>
      </c>
      <c r="E23" s="18">
        <v>0</v>
      </c>
      <c r="F23" s="18">
        <f t="shared" si="0"/>
        <v>0</v>
      </c>
    </row>
    <row r="24" spans="1:6" s="16" customFormat="1" ht="50.25" customHeight="1" thickBot="1">
      <c r="A24" s="16" t="s">
        <v>27</v>
      </c>
      <c r="B24" s="19" t="s">
        <v>54</v>
      </c>
      <c r="C24" s="17" t="s">
        <v>70</v>
      </c>
      <c r="D24" s="18">
        <v>0</v>
      </c>
      <c r="E24" s="18">
        <v>0</v>
      </c>
      <c r="F24" s="18">
        <f t="shared" si="0"/>
        <v>0</v>
      </c>
    </row>
    <row r="25" spans="1:7" ht="24.75" customHeight="1" thickBot="1" thickTop="1">
      <c r="A25" s="32" t="s">
        <v>27</v>
      </c>
      <c r="B25" s="32" t="s">
        <v>15</v>
      </c>
      <c r="C25" s="33" t="s">
        <v>71</v>
      </c>
      <c r="D25" s="41">
        <v>7944489.87</v>
      </c>
      <c r="E25" s="41">
        <v>16021736.88</v>
      </c>
      <c r="F25" s="41">
        <f t="shared" si="0"/>
        <v>23966226.75</v>
      </c>
      <c r="G25"/>
    </row>
    <row r="26" spans="1:6" s="13" customFormat="1" ht="24.75" customHeight="1" thickTop="1">
      <c r="A26" s="13" t="s">
        <v>27</v>
      </c>
      <c r="B26" s="13" t="s">
        <v>16</v>
      </c>
      <c r="C26" s="14" t="s">
        <v>72</v>
      </c>
      <c r="D26" s="15">
        <v>5072000</v>
      </c>
      <c r="E26" s="15">
        <v>10680500</v>
      </c>
      <c r="F26" s="15">
        <f t="shared" si="0"/>
        <v>15752500</v>
      </c>
    </row>
    <row r="27" spans="1:6" s="16" customFormat="1" ht="23.25" customHeight="1">
      <c r="A27" s="16" t="s">
        <v>27</v>
      </c>
      <c r="B27" s="16" t="s">
        <v>17</v>
      </c>
      <c r="C27" s="17" t="s">
        <v>73</v>
      </c>
      <c r="D27" s="18">
        <v>582.14</v>
      </c>
      <c r="E27" s="18">
        <v>0</v>
      </c>
      <c r="F27" s="18">
        <f t="shared" si="0"/>
        <v>582.14</v>
      </c>
    </row>
    <row r="28" spans="1:6" s="16" customFormat="1" ht="23.25" customHeight="1">
      <c r="A28" s="16" t="s">
        <v>27</v>
      </c>
      <c r="B28" s="16" t="s">
        <v>18</v>
      </c>
      <c r="C28" s="17" t="s">
        <v>74</v>
      </c>
      <c r="D28" s="18">
        <v>0</v>
      </c>
      <c r="E28" s="18">
        <v>0</v>
      </c>
      <c r="F28" s="18">
        <f t="shared" si="0"/>
        <v>0</v>
      </c>
    </row>
    <row r="29" spans="1:6" s="16" customFormat="1" ht="23.25" customHeight="1">
      <c r="A29" s="16" t="s">
        <v>27</v>
      </c>
      <c r="B29" s="16" t="s">
        <v>19</v>
      </c>
      <c r="C29" s="17" t="s">
        <v>75</v>
      </c>
      <c r="D29" s="18">
        <v>1424257.84</v>
      </c>
      <c r="E29" s="18">
        <v>2683815.91</v>
      </c>
      <c r="F29" s="18">
        <f t="shared" si="0"/>
        <v>4108073.75</v>
      </c>
    </row>
    <row r="30" spans="1:6" s="16" customFormat="1" ht="23.25" customHeight="1">
      <c r="A30" s="16" t="s">
        <v>27</v>
      </c>
      <c r="B30" s="16" t="s">
        <v>20</v>
      </c>
      <c r="C30" s="17" t="s">
        <v>76</v>
      </c>
      <c r="D30" s="18">
        <v>1447649.89</v>
      </c>
      <c r="E30" s="18">
        <v>2657420.97</v>
      </c>
      <c r="F30" s="18">
        <f t="shared" si="0"/>
        <v>4105070.8600000003</v>
      </c>
    </row>
    <row r="31" spans="1:6" s="16" customFormat="1" ht="23.25" customHeight="1">
      <c r="A31" s="16" t="s">
        <v>27</v>
      </c>
      <c r="B31" s="16" t="s">
        <v>114</v>
      </c>
      <c r="C31" s="23" t="s">
        <v>77</v>
      </c>
      <c r="D31" s="18">
        <v>75000</v>
      </c>
      <c r="E31" s="18">
        <v>53.53</v>
      </c>
      <c r="F31" s="18">
        <f t="shared" si="0"/>
        <v>75053.53</v>
      </c>
    </row>
    <row r="32" spans="1:6" s="16" customFormat="1" ht="23.25" customHeight="1">
      <c r="A32" s="16" t="s">
        <v>27</v>
      </c>
      <c r="B32" s="16" t="s">
        <v>21</v>
      </c>
      <c r="C32" s="23" t="s">
        <v>78</v>
      </c>
      <c r="D32" s="18">
        <v>1372649.89</v>
      </c>
      <c r="E32" s="18">
        <v>2657367.44</v>
      </c>
      <c r="F32" s="18">
        <f t="shared" si="0"/>
        <v>4030017.33</v>
      </c>
    </row>
    <row r="33" spans="1:6" s="16" customFormat="1" ht="23.25" customHeight="1">
      <c r="A33" s="16" t="s">
        <v>27</v>
      </c>
      <c r="B33" s="16" t="s">
        <v>29</v>
      </c>
      <c r="C33" s="24" t="s">
        <v>79</v>
      </c>
      <c r="D33" s="18">
        <v>10409398.54</v>
      </c>
      <c r="E33" s="18">
        <v>17950320.78</v>
      </c>
      <c r="F33" s="18">
        <f t="shared" si="0"/>
        <v>28359719.32</v>
      </c>
    </row>
    <row r="34" spans="1:6" s="16" customFormat="1" ht="23.25" customHeight="1">
      <c r="A34" s="16" t="s">
        <v>27</v>
      </c>
      <c r="B34" s="16" t="s">
        <v>22</v>
      </c>
      <c r="C34" s="17" t="s">
        <v>80</v>
      </c>
      <c r="D34" s="18">
        <v>0</v>
      </c>
      <c r="E34" s="18">
        <v>0</v>
      </c>
      <c r="F34" s="18">
        <f t="shared" si="0"/>
        <v>0</v>
      </c>
    </row>
    <row r="35" spans="1:6" s="16" customFormat="1" ht="23.25" customHeight="1" thickBot="1">
      <c r="A35" s="16" t="s">
        <v>27</v>
      </c>
      <c r="B35" s="16" t="s">
        <v>23</v>
      </c>
      <c r="C35" s="17" t="s">
        <v>81</v>
      </c>
      <c r="D35" s="18">
        <v>48207587.58</v>
      </c>
      <c r="E35" s="18">
        <v>26922974.76</v>
      </c>
      <c r="F35" s="18">
        <f t="shared" si="0"/>
        <v>75130562.34</v>
      </c>
    </row>
    <row r="36" spans="1:6" s="13" customFormat="1" ht="24.75" customHeight="1" thickBot="1" thickTop="1">
      <c r="A36" s="38" t="s">
        <v>27</v>
      </c>
      <c r="B36" s="38"/>
      <c r="C36" s="42" t="s">
        <v>110</v>
      </c>
      <c r="D36" s="43"/>
      <c r="E36" s="43"/>
      <c r="F36" s="40"/>
    </row>
    <row r="37" spans="1:6" s="13" customFormat="1" ht="23.25" customHeight="1" thickTop="1">
      <c r="A37" s="13" t="s">
        <v>27</v>
      </c>
      <c r="B37" s="25" t="s">
        <v>24</v>
      </c>
      <c r="C37" s="26" t="s">
        <v>82</v>
      </c>
      <c r="D37" s="15">
        <v>173084.15</v>
      </c>
      <c r="E37" s="15">
        <v>209672.37</v>
      </c>
      <c r="F37" s="15">
        <f aca="true" t="shared" si="1" ref="F37:F63">+E37+D37</f>
        <v>382756.52</v>
      </c>
    </row>
    <row r="38" spans="1:6" s="13" customFormat="1" ht="23.25" customHeight="1">
      <c r="A38" s="13" t="s">
        <v>27</v>
      </c>
      <c r="B38" s="27" t="s">
        <v>42</v>
      </c>
      <c r="C38" s="20" t="s">
        <v>83</v>
      </c>
      <c r="D38" s="15">
        <v>-14558.03</v>
      </c>
      <c r="E38" s="15">
        <v>0</v>
      </c>
      <c r="F38" s="15">
        <f t="shared" si="1"/>
        <v>-14558.03</v>
      </c>
    </row>
    <row r="39" spans="1:6" s="13" customFormat="1" ht="23.25" customHeight="1">
      <c r="A39" s="13" t="s">
        <v>27</v>
      </c>
      <c r="B39" s="25" t="s">
        <v>34</v>
      </c>
      <c r="C39" s="14" t="s">
        <v>84</v>
      </c>
      <c r="D39" s="15">
        <v>158526.12</v>
      </c>
      <c r="E39" s="15">
        <v>209672.37</v>
      </c>
      <c r="F39" s="15">
        <f t="shared" si="1"/>
        <v>368198.49</v>
      </c>
    </row>
    <row r="40" spans="1:6" s="13" customFormat="1" ht="23.25" customHeight="1">
      <c r="A40" s="13" t="s">
        <v>27</v>
      </c>
      <c r="B40" s="27" t="s">
        <v>26</v>
      </c>
      <c r="C40" s="26" t="s">
        <v>85</v>
      </c>
      <c r="D40" s="15">
        <v>14869160.47</v>
      </c>
      <c r="E40" s="15">
        <v>12468092.98</v>
      </c>
      <c r="F40" s="15">
        <f t="shared" si="1"/>
        <v>27337253.450000003</v>
      </c>
    </row>
    <row r="41" spans="1:6" s="13" customFormat="1" ht="23.25" customHeight="1">
      <c r="A41" s="13" t="s">
        <v>27</v>
      </c>
      <c r="B41" s="27" t="s">
        <v>44</v>
      </c>
      <c r="C41" s="20" t="s">
        <v>86</v>
      </c>
      <c r="D41" s="15">
        <v>-116549.22</v>
      </c>
      <c r="E41" s="15">
        <v>-620259.66</v>
      </c>
      <c r="F41" s="15">
        <f t="shared" si="1"/>
        <v>-736808.88</v>
      </c>
    </row>
    <row r="42" spans="1:6" s="13" customFormat="1" ht="23.25" customHeight="1">
      <c r="A42" s="13" t="s">
        <v>27</v>
      </c>
      <c r="B42" s="25" t="s">
        <v>35</v>
      </c>
      <c r="C42" s="14" t="s">
        <v>87</v>
      </c>
      <c r="D42" s="15">
        <v>14911137.37</v>
      </c>
      <c r="E42" s="15">
        <v>12057505.69</v>
      </c>
      <c r="F42" s="15">
        <f t="shared" si="1"/>
        <v>26968643.06</v>
      </c>
    </row>
    <row r="43" spans="1:6" s="13" customFormat="1" ht="23.25" customHeight="1">
      <c r="A43" s="13" t="s">
        <v>27</v>
      </c>
      <c r="B43" s="25" t="s">
        <v>25</v>
      </c>
      <c r="C43" s="26" t="s">
        <v>88</v>
      </c>
      <c r="D43" s="15">
        <v>62390.57</v>
      </c>
      <c r="E43" s="15">
        <v>22797.38</v>
      </c>
      <c r="F43" s="15">
        <f t="shared" si="1"/>
        <v>85187.95</v>
      </c>
    </row>
    <row r="44" spans="1:6" s="13" customFormat="1" ht="23.25" customHeight="1">
      <c r="A44" s="13" t="s">
        <v>27</v>
      </c>
      <c r="B44" s="27" t="s">
        <v>45</v>
      </c>
      <c r="C44" s="20" t="s">
        <v>89</v>
      </c>
      <c r="D44" s="15">
        <v>-7000</v>
      </c>
      <c r="E44" s="15">
        <v>-7163.22</v>
      </c>
      <c r="F44" s="15">
        <f t="shared" si="1"/>
        <v>-14163.220000000001</v>
      </c>
    </row>
    <row r="45" spans="1:6" s="13" customFormat="1" ht="23.25" customHeight="1">
      <c r="A45" s="13" t="s">
        <v>27</v>
      </c>
      <c r="B45" s="25" t="s">
        <v>36</v>
      </c>
      <c r="C45" s="14" t="s">
        <v>90</v>
      </c>
      <c r="D45" s="15">
        <v>14966527.94</v>
      </c>
      <c r="E45" s="15">
        <v>12073139.85</v>
      </c>
      <c r="F45" s="15">
        <f t="shared" si="1"/>
        <v>27039667.79</v>
      </c>
    </row>
    <row r="46" spans="1:6" s="13" customFormat="1" ht="23.25" customHeight="1">
      <c r="A46" s="13" t="s">
        <v>27</v>
      </c>
      <c r="B46" s="27" t="s">
        <v>46</v>
      </c>
      <c r="C46" s="26" t="s">
        <v>91</v>
      </c>
      <c r="D46" s="15">
        <v>-13079412.04</v>
      </c>
      <c r="E46" s="15">
        <v>-8785629.68</v>
      </c>
      <c r="F46" s="15">
        <f t="shared" si="1"/>
        <v>-21865041.72</v>
      </c>
    </row>
    <row r="47" spans="1:6" s="13" customFormat="1" ht="23.25" customHeight="1">
      <c r="A47" s="13" t="s">
        <v>27</v>
      </c>
      <c r="B47" s="25" t="s">
        <v>37</v>
      </c>
      <c r="C47" s="14" t="s">
        <v>92</v>
      </c>
      <c r="D47" s="15">
        <v>1887115.9</v>
      </c>
      <c r="E47" s="15">
        <v>3287510.17</v>
      </c>
      <c r="F47" s="15">
        <f t="shared" si="1"/>
        <v>5174626.07</v>
      </c>
    </row>
    <row r="48" spans="1:6" s="13" customFormat="1" ht="23.25" customHeight="1">
      <c r="A48" s="13" t="s">
        <v>27</v>
      </c>
      <c r="B48" s="27" t="s">
        <v>30</v>
      </c>
      <c r="C48" s="21" t="s">
        <v>93</v>
      </c>
      <c r="D48" s="15">
        <v>-285.81</v>
      </c>
      <c r="E48" s="15">
        <v>327.88</v>
      </c>
      <c r="F48" s="15">
        <f t="shared" si="1"/>
        <v>42.06999999999999</v>
      </c>
    </row>
    <row r="49" spans="1:6" s="13" customFormat="1" ht="23.25" customHeight="1">
      <c r="A49" s="13" t="s">
        <v>27</v>
      </c>
      <c r="B49" s="25" t="s">
        <v>50</v>
      </c>
      <c r="C49" s="22" t="s">
        <v>94</v>
      </c>
      <c r="D49" s="15">
        <v>-285.81</v>
      </c>
      <c r="E49" s="15">
        <v>327.88</v>
      </c>
      <c r="F49" s="15">
        <f t="shared" si="1"/>
        <v>42.06999999999999</v>
      </c>
    </row>
    <row r="50" spans="1:6" s="13" customFormat="1" ht="23.25" customHeight="1">
      <c r="A50" s="13" t="s">
        <v>27</v>
      </c>
      <c r="B50" s="25" t="s">
        <v>51</v>
      </c>
      <c r="C50" s="26" t="s">
        <v>95</v>
      </c>
      <c r="D50" s="15">
        <v>0</v>
      </c>
      <c r="E50" s="15">
        <v>0</v>
      </c>
      <c r="F50" s="15">
        <f t="shared" si="1"/>
        <v>0</v>
      </c>
    </row>
    <row r="51" spans="1:6" s="13" customFormat="1" ht="23.25" customHeight="1">
      <c r="A51" s="13" t="s">
        <v>27</v>
      </c>
      <c r="B51" s="27" t="s">
        <v>47</v>
      </c>
      <c r="C51" s="14" t="s">
        <v>96</v>
      </c>
      <c r="D51" s="15">
        <v>-5196.48</v>
      </c>
      <c r="E51" s="15">
        <v>-2887.77</v>
      </c>
      <c r="F51" s="15">
        <f t="shared" si="1"/>
        <v>-8084.25</v>
      </c>
    </row>
    <row r="52" spans="1:6" s="13" customFormat="1" ht="23.25" customHeight="1">
      <c r="A52" s="13" t="s">
        <v>27</v>
      </c>
      <c r="B52" s="25" t="s">
        <v>52</v>
      </c>
      <c r="C52" s="22" t="s">
        <v>97</v>
      </c>
      <c r="D52" s="15">
        <v>5196.48</v>
      </c>
      <c r="E52" s="15">
        <v>2887.77</v>
      </c>
      <c r="F52" s="15">
        <f t="shared" si="1"/>
        <v>8084.25</v>
      </c>
    </row>
    <row r="53" spans="1:6" s="13" customFormat="1" ht="23.25" customHeight="1">
      <c r="A53" s="13" t="s">
        <v>27</v>
      </c>
      <c r="B53" s="25" t="s">
        <v>53</v>
      </c>
      <c r="C53" s="26" t="s">
        <v>98</v>
      </c>
      <c r="D53" s="15">
        <v>0</v>
      </c>
      <c r="E53" s="15">
        <v>0</v>
      </c>
      <c r="F53" s="15">
        <f t="shared" si="1"/>
        <v>0</v>
      </c>
    </row>
    <row r="54" spans="1:6" s="13" customFormat="1" ht="23.25" customHeight="1">
      <c r="A54" s="13" t="s">
        <v>27</v>
      </c>
      <c r="B54" s="28" t="s">
        <v>38</v>
      </c>
      <c r="C54" s="14" t="s">
        <v>99</v>
      </c>
      <c r="D54" s="15">
        <v>1881633.61</v>
      </c>
      <c r="E54" s="15">
        <v>3284950.28</v>
      </c>
      <c r="F54" s="15">
        <f t="shared" si="1"/>
        <v>5166583.89</v>
      </c>
    </row>
    <row r="55" spans="1:6" s="13" customFormat="1" ht="23.25" customHeight="1">
      <c r="A55" s="13" t="s">
        <v>27</v>
      </c>
      <c r="B55" s="27" t="s">
        <v>32</v>
      </c>
      <c r="C55" s="26" t="s">
        <v>100</v>
      </c>
      <c r="D55" s="15">
        <v>0</v>
      </c>
      <c r="E55" s="15">
        <v>0</v>
      </c>
      <c r="F55" s="15">
        <f t="shared" si="1"/>
        <v>0</v>
      </c>
    </row>
    <row r="56" spans="1:6" s="13" customFormat="1" ht="23.25" customHeight="1">
      <c r="A56" s="13" t="s">
        <v>27</v>
      </c>
      <c r="B56" s="28" t="s">
        <v>39</v>
      </c>
      <c r="C56" s="14" t="s">
        <v>101</v>
      </c>
      <c r="D56" s="15">
        <v>1881633.61</v>
      </c>
      <c r="E56" s="15">
        <v>3284950.28</v>
      </c>
      <c r="F56" s="15">
        <f t="shared" si="1"/>
        <v>5166583.89</v>
      </c>
    </row>
    <row r="57" spans="1:6" s="13" customFormat="1" ht="23.25" customHeight="1">
      <c r="A57" s="13" t="s">
        <v>27</v>
      </c>
      <c r="B57" s="27" t="s">
        <v>31</v>
      </c>
      <c r="C57" s="26" t="s">
        <v>102</v>
      </c>
      <c r="D57" s="15">
        <v>0.02</v>
      </c>
      <c r="E57" s="15">
        <v>316746.57</v>
      </c>
      <c r="F57" s="15">
        <f t="shared" si="1"/>
        <v>316746.59</v>
      </c>
    </row>
    <row r="58" spans="1:6" s="13" customFormat="1" ht="23.25" customHeight="1">
      <c r="A58" s="13" t="s">
        <v>27</v>
      </c>
      <c r="B58" s="27" t="s">
        <v>48</v>
      </c>
      <c r="C58" s="20" t="s">
        <v>103</v>
      </c>
      <c r="D58" s="15">
        <v>-2688.77</v>
      </c>
      <c r="E58" s="15">
        <v>-100434.73</v>
      </c>
      <c r="F58" s="15">
        <f t="shared" si="1"/>
        <v>-103123.5</v>
      </c>
    </row>
    <row r="59" spans="1:6" s="13" customFormat="1" ht="23.25" customHeight="1">
      <c r="A59" s="13" t="s">
        <v>27</v>
      </c>
      <c r="B59" s="25" t="s">
        <v>40</v>
      </c>
      <c r="C59" s="14" t="s">
        <v>104</v>
      </c>
      <c r="D59" s="15">
        <v>1878944.86</v>
      </c>
      <c r="E59" s="15">
        <v>3501262.12</v>
      </c>
      <c r="F59" s="15">
        <f t="shared" si="1"/>
        <v>5380206.98</v>
      </c>
    </row>
    <row r="60" spans="1:6" s="13" customFormat="1" ht="23.25" customHeight="1">
      <c r="A60" s="13" t="s">
        <v>27</v>
      </c>
      <c r="B60" s="25" t="s">
        <v>49</v>
      </c>
      <c r="C60" s="26" t="s">
        <v>105</v>
      </c>
      <c r="D60" s="15">
        <v>0</v>
      </c>
      <c r="E60" s="15">
        <v>0</v>
      </c>
      <c r="F60" s="15">
        <f t="shared" si="1"/>
        <v>0</v>
      </c>
    </row>
    <row r="61" spans="1:6" s="13" customFormat="1" ht="23.25" customHeight="1">
      <c r="A61" s="13" t="s">
        <v>27</v>
      </c>
      <c r="B61" s="25" t="s">
        <v>33</v>
      </c>
      <c r="C61" s="14" t="s">
        <v>106</v>
      </c>
      <c r="D61" s="15">
        <v>1878944.86</v>
      </c>
      <c r="E61" s="15">
        <v>3501262.12</v>
      </c>
      <c r="F61" s="15">
        <f t="shared" si="1"/>
        <v>5380206.98</v>
      </c>
    </row>
    <row r="62" spans="1:6" s="13" customFormat="1" ht="23.25" customHeight="1" thickBot="1">
      <c r="A62" s="13" t="s">
        <v>27</v>
      </c>
      <c r="B62" s="27" t="s">
        <v>43</v>
      </c>
      <c r="C62" s="26" t="s">
        <v>107</v>
      </c>
      <c r="D62" s="15">
        <v>-506295</v>
      </c>
      <c r="E62" s="15">
        <v>-843894.68</v>
      </c>
      <c r="F62" s="15">
        <f t="shared" si="1"/>
        <v>-1350189.6800000002</v>
      </c>
    </row>
    <row r="63" spans="1:6" s="13" customFormat="1" ht="23.25" customHeight="1" thickBot="1" thickTop="1">
      <c r="A63" s="35" t="s">
        <v>27</v>
      </c>
      <c r="B63" s="44" t="s">
        <v>41</v>
      </c>
      <c r="C63" s="36" t="s">
        <v>108</v>
      </c>
      <c r="D63" s="37">
        <v>1372649.86</v>
      </c>
      <c r="E63" s="37">
        <v>2657367.44</v>
      </c>
      <c r="F63" s="37">
        <f t="shared" si="1"/>
        <v>4030017.3</v>
      </c>
    </row>
    <row r="64" spans="1:7" ht="6" customHeight="1" thickBot="1" thickTop="1">
      <c r="A64" s="32"/>
      <c r="B64" s="32"/>
      <c r="C64" s="45"/>
      <c r="D64" s="46"/>
      <c r="E64" s="47"/>
      <c r="F64" s="47"/>
      <c r="G64"/>
    </row>
    <row r="65" spans="3:7" ht="6.75" customHeight="1" thickTop="1">
      <c r="C65" s="4"/>
      <c r="D65" s="5"/>
      <c r="E65" s="5"/>
      <c r="F65" s="5"/>
      <c r="G65"/>
    </row>
    <row r="66" spans="3:7" ht="4.5" customHeight="1">
      <c r="C66" s="4"/>
      <c r="D66" s="6"/>
      <c r="E66" s="6"/>
      <c r="F66" s="6"/>
      <c r="G66"/>
    </row>
    <row r="67" spans="4:7" ht="12.75">
      <c r="D67" s="6"/>
      <c r="E67" s="6"/>
      <c r="F67" s="6"/>
      <c r="G67"/>
    </row>
    <row r="68" spans="3:7" ht="12.75">
      <c r="C68" s="8"/>
      <c r="D68" s="3"/>
      <c r="E68" s="3"/>
      <c r="F68" s="6"/>
      <c r="G68"/>
    </row>
    <row r="69" spans="1:7" ht="12.75">
      <c r="A69" t="s">
        <v>28</v>
      </c>
      <c r="B69" t="s">
        <v>28</v>
      </c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2.75">
      <c r="C80" s="3"/>
      <c r="E80" s="6"/>
      <c r="G80"/>
    </row>
    <row r="81" spans="3:7" ht="15.75">
      <c r="C81" s="9"/>
      <c r="D81" s="3"/>
      <c r="E81" s="3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spans="3:7" ht="15.75">
      <c r="C201" s="9"/>
      <c r="G201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2018-01-18T00:10:50Z</dcterms:modified>
  <cp:category/>
  <cp:version/>
  <cp:contentType/>
  <cp:contentStatus/>
</cp:coreProperties>
</file>