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<sst xmlns="http://schemas.openxmlformats.org/spreadsheetml/2006/main" count="39" uniqueCount="39">
  <si>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</si>
  <si>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</si>
  <si>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</si>
  <si>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</si>
  <si>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</si>
  <si>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</si>
  <si>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</si>
  <si>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</si>
  <si>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</si>
  <si>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</si>
  <si>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</si>
  <si>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</si>
  <si>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</si>
  <si>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</si>
  <si>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</si>
  <si>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</si>
  <si>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</si>
  <si>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MARZO DE 2024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</si>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</sst>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0" borderId="10" xfId="0" applyNumberFormat="1" applyBorder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4">
      <selection activeCell="L12" sqref="L12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1.75" customHeight="1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" customFormat="1" ht="21.75" customHeight="1">
      <c r="A5" s="20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1.7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5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7" t="s">
        <v>1</v>
      </c>
    </row>
    <row r="8" spans="1:15" ht="1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8"/>
    </row>
    <row r="9" spans="1:15" ht="15">
      <c r="A9" s="4" t="s">
        <v>19</v>
      </c>
      <c r="B9" s="5">
        <v>509</v>
      </c>
      <c r="C9" s="5">
        <v>520</v>
      </c>
      <c r="D9" s="5">
        <v>581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1610</v>
      </c>
      <c r="O9" s="8">
        <f>N9/N28</f>
        <v>0.09461127108185932</v>
      </c>
    </row>
    <row r="10" spans="1:15" ht="15">
      <c r="A10" s="4" t="s">
        <v>20</v>
      </c>
      <c r="B10" s="5">
        <v>614</v>
      </c>
      <c r="C10" s="5">
        <v>427</v>
      </c>
      <c r="D10" s="5">
        <v>439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1480</v>
      </c>
      <c r="O10" s="8">
        <f>N10/N28</f>
        <v>0.08697185167773402</v>
      </c>
    </row>
    <row r="11" spans="1:15" ht="15">
      <c r="A11" s="4" t="s">
        <v>21</v>
      </c>
      <c r="B11" s="5">
        <v>5</v>
      </c>
      <c r="C11" s="5">
        <v>3</v>
      </c>
      <c r="D11" s="5">
        <v>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14</v>
      </c>
      <c r="O11" s="8">
        <f>N11/N28</f>
        <v>0.0008227067050596463</v>
      </c>
    </row>
    <row r="12" spans="1:15" ht="15">
      <c r="A12" s="4" t="s">
        <v>22</v>
      </c>
      <c r="B12" s="5">
        <v>11</v>
      </c>
      <c r="C12" s="5">
        <v>11</v>
      </c>
      <c r="D12" s="5">
        <v>16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38</v>
      </c>
      <c r="O12" s="8">
        <f>N12/N28</f>
        <v>0.002233061056590468</v>
      </c>
    </row>
    <row r="13" spans="1:15" ht="15">
      <c r="A13" s="4" t="s">
        <v>23</v>
      </c>
      <c r="B13" s="5">
        <v>497</v>
      </c>
      <c r="C13" s="5">
        <v>427</v>
      </c>
      <c r="D13" s="5">
        <v>525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1449</v>
      </c>
      <c r="O13" s="8">
        <f>N13/N28</f>
        <v>0.08515014397367339</v>
      </c>
    </row>
    <row r="14" spans="1:15" ht="15">
      <c r="A14" s="4" t="s">
        <v>24</v>
      </c>
      <c r="B14" s="5">
        <v>14</v>
      </c>
      <c r="C14" s="5">
        <v>5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27</v>
      </c>
      <c r="O14" s="8">
        <f>N14/N28</f>
        <v>0.0015866486454721748</v>
      </c>
    </row>
    <row r="15" spans="1:15" ht="20.25" customHeight="1">
      <c r="A15" s="4" t="s">
        <v>25</v>
      </c>
      <c r="B15" s="5">
        <v>9</v>
      </c>
      <c r="C15" s="5">
        <v>7</v>
      </c>
      <c r="D15" s="5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22</v>
      </c>
      <c r="O15" s="8">
        <f>N15/N28</f>
        <v>0.001292824822236587</v>
      </c>
    </row>
    <row r="16" spans="1:15" ht="15">
      <c r="A16" s="4" t="s">
        <v>26</v>
      </c>
      <c r="B16" s="5">
        <v>1</v>
      </c>
      <c r="C16" s="5">
        <v>3</v>
      </c>
      <c r="D16" s="5">
        <v>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7</v>
      </c>
      <c r="O16" s="11">
        <f>N16/N28</f>
        <v>0.00041135335252982314</v>
      </c>
    </row>
    <row r="17" spans="1:15" ht="15">
      <c r="A17" s="4" t="s">
        <v>27</v>
      </c>
      <c r="B17" s="5">
        <v>581</v>
      </c>
      <c r="C17" s="5">
        <v>573</v>
      </c>
      <c r="D17" s="5">
        <v>719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1873</v>
      </c>
      <c r="O17" s="8">
        <f>N17/N28</f>
        <v>0.11006640418405124</v>
      </c>
    </row>
    <row r="18" spans="1:15" ht="15">
      <c r="A18" s="4" t="s">
        <v>28</v>
      </c>
      <c r="B18" s="5">
        <v>24</v>
      </c>
      <c r="C18" s="5">
        <v>20</v>
      </c>
      <c r="D18" s="5">
        <v>23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67</v>
      </c>
      <c r="O18" s="8">
        <f>N18/N28</f>
        <v>0.0039372392313568785</v>
      </c>
    </row>
    <row r="19" spans="1:15" ht="15">
      <c r="A19" s="4" t="s">
        <v>29</v>
      </c>
      <c r="B19" s="5">
        <v>10</v>
      </c>
      <c r="C19" s="5">
        <v>9</v>
      </c>
      <c r="D19" s="5">
        <v>22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41</v>
      </c>
      <c r="O19" s="8">
        <f>N19/N28</f>
        <v>0.002409355350531821</v>
      </c>
    </row>
    <row r="20" spans="1:15" ht="15">
      <c r="A20" s="4" t="s">
        <v>30</v>
      </c>
      <c r="B20" s="5">
        <v>24</v>
      </c>
      <c r="C20" s="5">
        <v>20</v>
      </c>
      <c r="D20" s="5">
        <v>36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80</v>
      </c>
      <c r="O20" s="8">
        <f>N20/N28</f>
        <v>0.004701181171769407</v>
      </c>
    </row>
    <row r="21" spans="1:15" ht="15">
      <c r="A21" s="4" t="s">
        <v>31</v>
      </c>
      <c r="B21" s="5">
        <v>58</v>
      </c>
      <c r="C21" s="5">
        <v>106</v>
      </c>
      <c r="D21" s="5">
        <v>140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304</v>
      </c>
      <c r="O21" s="8">
        <f>N21/N28</f>
        <v>0.017864488452723745</v>
      </c>
    </row>
    <row r="22" spans="1:15" ht="15">
      <c r="A22" s="4" t="s">
        <v>32</v>
      </c>
      <c r="B22" s="5">
        <v>52</v>
      </c>
      <c r="C22" s="5">
        <v>43</v>
      </c>
      <c r="D22" s="5">
        <v>45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140</v>
      </c>
      <c r="O22" s="8">
        <f>N22/N28</f>
        <v>0.008227067050596462</v>
      </c>
    </row>
    <row r="23" spans="1:15" ht="15">
      <c r="A23" s="4" t="s">
        <v>33</v>
      </c>
      <c r="B23" s="5">
        <v>235</v>
      </c>
      <c r="C23" s="5">
        <v>263</v>
      </c>
      <c r="D23" s="5">
        <v>245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743</v>
      </c>
      <c r="O23" s="8">
        <f>N23/N28</f>
        <v>0.04366222013280837</v>
      </c>
    </row>
    <row r="24" spans="1:15" ht="15">
      <c r="A24" s="4" t="s">
        <v>34</v>
      </c>
      <c r="B24" s="5">
        <v>178</v>
      </c>
      <c r="C24" s="5">
        <v>141</v>
      </c>
      <c r="D24" s="5">
        <v>111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430</v>
      </c>
      <c r="O24" s="8">
        <f>N24/N28</f>
        <v>0.025268848798260562</v>
      </c>
    </row>
    <row r="25" spans="1:15" ht="15">
      <c r="A25" s="4" t="s">
        <v>35</v>
      </c>
      <c r="B25" s="5">
        <v>169</v>
      </c>
      <c r="C25" s="5">
        <v>197</v>
      </c>
      <c r="D25" s="5">
        <v>330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696</v>
      </c>
      <c r="O25" s="8">
        <f>N25/N28</f>
        <v>0.04090027619439384</v>
      </c>
    </row>
    <row r="26" spans="1:15" ht="15">
      <c r="A26" s="4" t="s">
        <v>36</v>
      </c>
      <c r="B26" s="5">
        <v>311</v>
      </c>
      <c r="C26" s="5">
        <v>330</v>
      </c>
      <c r="D26" s="5">
        <v>367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1008</v>
      </c>
      <c r="O26" s="8">
        <f>N26/N28</f>
        <v>0.059234882764294526</v>
      </c>
    </row>
    <row r="27" spans="1:15" ht="15">
      <c r="A27" s="4" t="s">
        <v>37</v>
      </c>
      <c r="B27" s="5">
        <v>2360</v>
      </c>
      <c r="C27" s="5">
        <v>2267</v>
      </c>
      <c r="D27" s="5">
        <v>2361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6988</v>
      </c>
      <c r="O27" s="8">
        <f>N27/N28</f>
        <v>0.41064817535405773</v>
      </c>
    </row>
    <row r="28" spans="1:15" ht="15">
      <c r="A28" s="9" t="s">
        <v>38</v>
      </c>
      <c r="B28" s="9">
        <f aca="true" t="shared" si="0" ref="B28:N28">SUM(B9:B27)</f>
        <v>5662</v>
      </c>
      <c r="C28" s="9">
        <f t="shared" si="0"/>
        <v>5372</v>
      </c>
      <c r="D28" s="9">
        <f t="shared" si="0"/>
        <v>5983</v>
      </c>
      <c r="E28" s="9">
        <f t="shared" si="0"/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  <c r="I28" s="9">
        <f t="shared" si="0"/>
        <v>0</v>
      </c>
      <c r="J28" s="9">
        <f t="shared" si="0"/>
        <v>0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17017</v>
      </c>
      <c r="O28" s="10">
        <f>N28/N28</f>
        <v>1</v>
      </c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2024-04-22T23:07:41Z</dcterms:modified>
  <cp:category/>
  <cp:version/>
  <cp:contentType/>
  <cp:contentStatus/>
</cp:coreProperties>
</file>