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'9300'!$C$1:$E$64</definedName>
  </definedNames>
  <calcPr fullCalcOnLoad="1"/>
</workbook>
</file>

<file path=xl/sharedStrings.xml><?xml version="1.0" encoding="utf-8"?>
<sst xmlns="http://schemas.openxmlformats.org/spreadsheetml/2006/main" count="172" uniqueCount="117">
  <si>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</si>
  <si>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</si>
  <si>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</si>
  <si>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</si>
  <si>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</si>
  <si>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</si>
  <si>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</si>
  <si>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</si>
  <si>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</si>
  <si>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</si>
  <si>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</si>
  <si>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</si>
  <si>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</si>
  <si>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</si>
  <si>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</si>
  <si>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</si>
  <si>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</si>
  <si>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</si>
  <si>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</si>
  <si>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</si>
  <si>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</si>
  <si>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</si>
  <si>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</si>
  <si>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</si>
  <si>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</si>
  <si>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</si>
  <si>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</si>
  <si>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</si>
  <si>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</si>
  <si>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</si>
  <si>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</si>
  <si>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</si>
  <si>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</si>
  <si>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</si>
  <si>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</si>
  <si>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</si>
  <si>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</si>
  <si>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</si>
  <si>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</si>
  <si>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</si>
  <si>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</si>
  <si>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</si>
  <si>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</si>
  <si>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</si>
  <si>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</si>
  <si>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</si>
  <si>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</si>
  <si>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</si>
  <si>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</si>
  <si>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</si>
  <si>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</si>
  <si>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</si>
  <si>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</si>
  <si>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</si>
  <si>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</si>
  <si>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</si>
  <si>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</si>
  <si>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</si>
  <si>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</si>
  <si>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</si>
  <si>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</si>
  <si>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</si>
  <si>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</si>
  <si>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</si>
  <si>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</si>
  <si>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</si>
  <si>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</si>
  <si>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</si>
  <si>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</si>
  <si>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</si>
  <si>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</si>
  <si>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</si>
  <si>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</si>
  <si>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</si>
  <si>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</si>
  <si>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</si>
  <si>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</si>
  <si>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</si>
  <si>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</si>
  <si>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</si>
  <si>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</si>
  <si>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</si>
  <si>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</si>
  <si>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</si>
  <si>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</si>
  <si>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</si>
  <si>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</si>
  <si>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</si>
  <si>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</si>
  <si>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</si>
  <si>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</si>
  <si>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</si>
  <si>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</si>
  <si>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</si>
  <si>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</si>
  <si>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</si>
  <si>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</si>
  <si>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</si>
  <si>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</si>
  <si>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</si>
  <si>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</si>
  <si>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</si>
  <si>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</si>
  <si>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</si>
  <si>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</si>
  <si>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</si>
  <si>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</si>
  <si>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</si>
  <si>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</si>
  <si>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</si>
  <si>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</si>
  <si>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</si>
  <si>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</si>
  <si>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</si>
  <si>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</si>
  <si>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AL 31 DE DICIEMBRE DE 2017</t>
  </si>
  <si>
    <t>FIDEICOMISOS CONSTITUIDOS</t>
  </si>
</sst>
</file>

<file path=xl/styles.xml><?xml version="1.0" encoding="utf-8"?>
<styleSheet xmlns="http://schemas.openxmlformats.org/spreadsheetml/2006/main">
  <numFmts count="39">
    <numFmt numFmtId="5" formatCode="&quot;Bs.&quot;\ #,##0_);\(&quot;Bs.&quot;\ #,##0\)"/>
    <numFmt numFmtId="6" formatCode="&quot;Bs.&quot;\ #,##0_);[Red]\(&quot;Bs.&quot;\ #,##0\)"/>
    <numFmt numFmtId="7" formatCode="&quot;Bs.&quot;\ #,##0.00_);\(&quot;Bs.&quot;\ #,##0.00\)"/>
    <numFmt numFmtId="8" formatCode="&quot;Bs.&quot;\ #,##0.00_);[Red]\(&quot;Bs.&quot;\ #,##0.00\)"/>
    <numFmt numFmtId="42" formatCode="_(&quot;Bs.&quot;\ * #,##0_);_(&quot;Bs.&quot;\ * \(#,##0\);_(&quot;Bs.&quot;\ * &quot;-&quot;_);_(@_)"/>
    <numFmt numFmtId="41" formatCode="_(* #,##0_);_(* \(#,##0\);_(* &quot;-&quot;_);_(@_)"/>
    <numFmt numFmtId="44" formatCode="_(&quot;Bs.&quot;\ * #,##0.00_);_(&quot;Bs.&quot;\ * \(#,##0.00\);_(&quot;B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&quot;$b&quot;\ * #,##0.00_);_(&quot;$b&quot;\ * \(#,##0.00\);_(&quot;$b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9" fillId="34" borderId="12" xfId="0" applyFont="1" applyFill="1" applyBorder="1" applyAlignment="1">
      <alignment/>
    </xf>
    <xf numFmtId="190" fontId="8" fillId="34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vertical="center"/>
    </xf>
    <xf numFmtId="0" fontId="9" fillId="34" borderId="12" xfId="0" applyFont="1" applyFill="1" applyBorder="1" applyAlignment="1">
      <alignment vertical="center"/>
    </xf>
    <xf numFmtId="37" fontId="8" fillId="34" borderId="12" xfId="0" applyNumberFormat="1" applyFont="1" applyFill="1" applyBorder="1" applyAlignment="1">
      <alignment vertical="center"/>
    </xf>
    <xf numFmtId="37" fontId="8" fillId="34" borderId="12" xfId="0" applyNumberFormat="1" applyFont="1" applyFill="1" applyBorder="1" applyAlignment="1">
      <alignment/>
    </xf>
    <xf numFmtId="0" fontId="9" fillId="34" borderId="12" xfId="0" applyFont="1" applyFill="1" applyBorder="1" applyAlignment="1" quotePrefix="1">
      <alignment horizontal="left" vertical="center"/>
    </xf>
    <xf numFmtId="0" fontId="8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3" fillId="35" borderId="0" xfId="0" applyFont="1" applyFill="1" applyAlignment="1">
      <alignment horizontal="center"/>
    </xf>
    <xf numFmtId="0" fontId="14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5"/>
  <sheetViews>
    <sheetView tabSelected="1" zoomScale="50" zoomScaleNormal="50" zoomScalePageLayoutView="0" workbookViewId="0" topLeftCell="C1">
      <selection activeCell="F11" sqref="F11"/>
    </sheetView>
  </sheetViews>
  <sheetFormatPr defaultColWidth="80.57421875" defaultRowHeight="12.75"/>
  <cols>
    <col min="1" max="1" width="28.28125" style="0" hidden="1" customWidth="1"/>
    <col min="2" max="2" width="82.28125" style="0" hidden="1" customWidth="1"/>
    <col min="3" max="3" width="148.421875" style="2" bestFit="1" customWidth="1"/>
    <col min="4" max="5" width="28.57421875" style="0" customWidth="1"/>
    <col min="6" max="6" width="80.57421875" style="5" customWidth="1"/>
  </cols>
  <sheetData>
    <row r="1" spans="3:5" s="1" customFormat="1" ht="39.75" customHeight="1">
      <c r="C1" s="42" t="s">
        <v>112</v>
      </c>
      <c r="D1" s="42"/>
      <c r="E1" s="42"/>
    </row>
    <row r="2" spans="3:5" s="1" customFormat="1" ht="39.75" customHeight="1">
      <c r="C2" s="42" t="s">
        <v>0</v>
      </c>
      <c r="D2" s="42"/>
      <c r="E2" s="42"/>
    </row>
    <row r="3" spans="3:5" s="1" customFormat="1" ht="39.75" customHeight="1">
      <c r="C3" s="42" t="s">
        <v>115</v>
      </c>
      <c r="D3" s="42"/>
      <c r="E3" s="42"/>
    </row>
    <row r="4" spans="1:5" s="1" customFormat="1" ht="39.75" customHeight="1">
      <c r="A4" s="1" t="s">
        <v>115</v>
      </c>
      <c r="C4" s="43" t="s">
        <v>114</v>
      </c>
      <c r="D4" s="43"/>
      <c r="E4" s="43"/>
    </row>
    <row r="5" ht="6" customHeight="1" thickBot="1">
      <c r="F5"/>
    </row>
    <row r="6" spans="1:6" ht="24.75" thickBot="1" thickTop="1">
      <c r="A6" s="29"/>
      <c r="B6" s="29"/>
      <c r="C6" s="30"/>
      <c r="D6" s="31" t="s">
        <v>111</v>
      </c>
      <c r="E6" s="31" t="s">
        <v>55</v>
      </c>
      <c r="F6"/>
    </row>
    <row r="7" spans="1:6" ht="25.5" customHeight="1" thickBot="1" thickTop="1">
      <c r="A7" s="32"/>
      <c r="B7" s="32"/>
      <c r="C7" s="33" t="s">
        <v>109</v>
      </c>
      <c r="D7" s="34"/>
      <c r="E7" s="34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5" t="s">
        <v>27</v>
      </c>
      <c r="B9" s="35" t="s">
        <v>1</v>
      </c>
      <c r="C9" s="36" t="s">
        <v>56</v>
      </c>
      <c r="D9" s="37">
        <v>36342663.72</v>
      </c>
      <c r="E9" s="37">
        <f aca="true" t="shared" si="0" ref="E9:E35">+D9</f>
        <v>36342663.72</v>
      </c>
    </row>
    <row r="10" spans="1:5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8198680.37</v>
      </c>
      <c r="E10" s="15">
        <f t="shared" si="0"/>
        <v>8198680.37</v>
      </c>
    </row>
    <row r="11" spans="1:5" s="16" customFormat="1" ht="23.25" customHeight="1">
      <c r="A11" s="16" t="s">
        <v>27</v>
      </c>
      <c r="B11" s="16" t="s">
        <v>3</v>
      </c>
      <c r="C11" s="17" t="s">
        <v>58</v>
      </c>
      <c r="D11" s="18">
        <v>21527497.61</v>
      </c>
      <c r="E11" s="15">
        <f t="shared" si="0"/>
        <v>21527497.61</v>
      </c>
    </row>
    <row r="12" spans="1:5" s="16" customFormat="1" ht="23.25" customHeight="1">
      <c r="A12" s="16" t="s">
        <v>27</v>
      </c>
      <c r="B12" s="16" t="s">
        <v>4</v>
      </c>
      <c r="C12" s="17" t="s">
        <v>59</v>
      </c>
      <c r="D12" s="18">
        <v>4885388.14</v>
      </c>
      <c r="E12" s="15">
        <f t="shared" si="0"/>
        <v>4885388.14</v>
      </c>
    </row>
    <row r="13" spans="1:5" s="16" customFormat="1" ht="23.25" customHeight="1">
      <c r="A13" s="16" t="s">
        <v>27</v>
      </c>
      <c r="B13" s="16" t="s">
        <v>5</v>
      </c>
      <c r="C13" s="17" t="s">
        <v>60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27</v>
      </c>
      <c r="B14" s="16" t="s">
        <v>6</v>
      </c>
      <c r="C14" s="17" t="s">
        <v>61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27</v>
      </c>
      <c r="B15" s="16" t="s">
        <v>7</v>
      </c>
      <c r="C15" s="17" t="s">
        <v>62</v>
      </c>
      <c r="D15" s="18">
        <v>1424940.99</v>
      </c>
      <c r="E15" s="15">
        <f t="shared" si="0"/>
        <v>1424940.99</v>
      </c>
    </row>
    <row r="16" spans="1:5" s="16" customFormat="1" ht="24.75" customHeight="1">
      <c r="A16" s="16" t="s">
        <v>27</v>
      </c>
      <c r="B16" s="16" t="s">
        <v>8</v>
      </c>
      <c r="C16" s="17" t="s">
        <v>63</v>
      </c>
      <c r="D16" s="18">
        <v>306156.61</v>
      </c>
      <c r="E16" s="15">
        <f t="shared" si="0"/>
        <v>306156.61</v>
      </c>
    </row>
    <row r="17" spans="3:5" s="16" customFormat="1" ht="42.75" customHeight="1" thickBot="1">
      <c r="C17" s="17" t="s">
        <v>116</v>
      </c>
      <c r="D17" s="18">
        <v>0</v>
      </c>
      <c r="E17" s="18">
        <v>0</v>
      </c>
    </row>
    <row r="18" spans="1:5" s="13" customFormat="1" ht="25.5" customHeight="1" thickBot="1" thickTop="1">
      <c r="A18" s="35" t="s">
        <v>27</v>
      </c>
      <c r="B18" s="35" t="s">
        <v>9</v>
      </c>
      <c r="C18" s="36" t="s">
        <v>64</v>
      </c>
      <c r="D18" s="37">
        <v>6720180.96</v>
      </c>
      <c r="E18" s="37">
        <f t="shared" si="0"/>
        <v>6720180.96</v>
      </c>
    </row>
    <row r="19" spans="1:5" s="13" customFormat="1" ht="24.75" customHeight="1" thickTop="1">
      <c r="A19" s="13" t="s">
        <v>27</v>
      </c>
      <c r="B19" s="13" t="s">
        <v>10</v>
      </c>
      <c r="C19" s="14" t="s">
        <v>65</v>
      </c>
      <c r="D19" s="15">
        <v>0</v>
      </c>
      <c r="E19" s="15">
        <f t="shared" si="0"/>
        <v>0</v>
      </c>
    </row>
    <row r="20" spans="1:5" s="16" customFormat="1" ht="23.25" customHeight="1">
      <c r="A20" s="16" t="s">
        <v>27</v>
      </c>
      <c r="B20" s="16" t="s">
        <v>11</v>
      </c>
      <c r="C20" s="17" t="s">
        <v>66</v>
      </c>
      <c r="D20" s="18">
        <v>6720180.96</v>
      </c>
      <c r="E20" s="15">
        <f t="shared" si="0"/>
        <v>6720180.96</v>
      </c>
    </row>
    <row r="21" spans="1:5" s="16" customFormat="1" ht="23.25" customHeight="1">
      <c r="A21" s="16" t="s">
        <v>27</v>
      </c>
      <c r="B21" s="16" t="s">
        <v>12</v>
      </c>
      <c r="C21" s="17" t="s">
        <v>67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27</v>
      </c>
      <c r="B22" s="16" t="s">
        <v>13</v>
      </c>
      <c r="C22" s="17" t="s">
        <v>68</v>
      </c>
      <c r="D22" s="18">
        <v>0</v>
      </c>
      <c r="E22" s="15">
        <f t="shared" si="0"/>
        <v>0</v>
      </c>
    </row>
    <row r="23" spans="1:5" s="16" customFormat="1" ht="23.25" customHeight="1">
      <c r="A23" s="16" t="s">
        <v>27</v>
      </c>
      <c r="B23" s="16" t="s">
        <v>14</v>
      </c>
      <c r="C23" s="17" t="s">
        <v>69</v>
      </c>
      <c r="D23" s="18">
        <v>0</v>
      </c>
      <c r="E23" s="15">
        <f t="shared" si="0"/>
        <v>0</v>
      </c>
    </row>
    <row r="24" spans="1:5" s="16" customFormat="1" ht="50.25" customHeight="1" thickBot="1">
      <c r="A24" s="16" t="s">
        <v>27</v>
      </c>
      <c r="B24" s="19" t="s">
        <v>54</v>
      </c>
      <c r="C24" s="17" t="s">
        <v>70</v>
      </c>
      <c r="D24" s="18">
        <v>0</v>
      </c>
      <c r="E24" s="15">
        <f t="shared" si="0"/>
        <v>0</v>
      </c>
    </row>
    <row r="25" spans="1:6" ht="24.75" customHeight="1" thickBot="1" thickTop="1">
      <c r="A25" s="32" t="s">
        <v>27</v>
      </c>
      <c r="B25" s="32" t="s">
        <v>15</v>
      </c>
      <c r="C25" s="33" t="s">
        <v>71</v>
      </c>
      <c r="D25" s="38">
        <v>29622482.76</v>
      </c>
      <c r="E25" s="37">
        <f t="shared" si="0"/>
        <v>29622482.76</v>
      </c>
      <c r="F25"/>
    </row>
    <row r="26" spans="1:5" s="13" customFormat="1" ht="24.75" customHeight="1" thickTop="1">
      <c r="A26" s="13" t="s">
        <v>27</v>
      </c>
      <c r="B26" s="13" t="s">
        <v>16</v>
      </c>
      <c r="C26" s="14" t="s">
        <v>72</v>
      </c>
      <c r="D26" s="15">
        <v>13000000</v>
      </c>
      <c r="E26" s="15">
        <f t="shared" si="0"/>
        <v>13000000</v>
      </c>
    </row>
    <row r="27" spans="1:5" s="16" customFormat="1" ht="23.25" customHeight="1">
      <c r="A27" s="16" t="s">
        <v>27</v>
      </c>
      <c r="B27" s="16" t="s">
        <v>17</v>
      </c>
      <c r="C27" s="17" t="s">
        <v>73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27</v>
      </c>
      <c r="B28" s="16" t="s">
        <v>18</v>
      </c>
      <c r="C28" s="17" t="s">
        <v>74</v>
      </c>
      <c r="D28" s="18">
        <v>0</v>
      </c>
      <c r="E28" s="15">
        <f t="shared" si="0"/>
        <v>0</v>
      </c>
    </row>
    <row r="29" spans="1:5" s="16" customFormat="1" ht="23.25" customHeight="1">
      <c r="A29" s="16" t="s">
        <v>27</v>
      </c>
      <c r="B29" s="16" t="s">
        <v>19</v>
      </c>
      <c r="C29" s="17" t="s">
        <v>75</v>
      </c>
      <c r="D29" s="18">
        <v>2564902.35</v>
      </c>
      <c r="E29" s="15">
        <f t="shared" si="0"/>
        <v>2564902.35</v>
      </c>
    </row>
    <row r="30" spans="1:5" s="16" customFormat="1" ht="23.25" customHeight="1">
      <c r="A30" s="16" t="s">
        <v>27</v>
      </c>
      <c r="B30" s="16" t="s">
        <v>20</v>
      </c>
      <c r="C30" s="17" t="s">
        <v>76</v>
      </c>
      <c r="D30" s="18">
        <v>14057580.41</v>
      </c>
      <c r="E30" s="15">
        <f t="shared" si="0"/>
        <v>14057580.41</v>
      </c>
    </row>
    <row r="31" spans="1:5" s="16" customFormat="1" ht="23.25" customHeight="1">
      <c r="A31" s="16" t="s">
        <v>27</v>
      </c>
      <c r="B31" s="16" t="s">
        <v>113</v>
      </c>
      <c r="C31" s="23" t="s">
        <v>77</v>
      </c>
      <c r="D31" s="18">
        <v>0</v>
      </c>
      <c r="E31" s="15">
        <f t="shared" si="0"/>
        <v>0</v>
      </c>
    </row>
    <row r="32" spans="1:5" s="16" customFormat="1" ht="23.25" customHeight="1">
      <c r="A32" s="16" t="s">
        <v>27</v>
      </c>
      <c r="B32" s="16" t="s">
        <v>21</v>
      </c>
      <c r="C32" s="23" t="s">
        <v>78</v>
      </c>
      <c r="D32" s="18">
        <v>14057580.41</v>
      </c>
      <c r="E32" s="15">
        <f t="shared" si="0"/>
        <v>14057580.41</v>
      </c>
    </row>
    <row r="33" spans="1:5" s="16" customFormat="1" ht="23.25" customHeight="1">
      <c r="A33" s="16" t="s">
        <v>27</v>
      </c>
      <c r="B33" s="16" t="s">
        <v>29</v>
      </c>
      <c r="C33" s="24" t="s">
        <v>79</v>
      </c>
      <c r="D33" s="18">
        <v>36342663.72</v>
      </c>
      <c r="E33" s="15">
        <f t="shared" si="0"/>
        <v>36342663.72</v>
      </c>
    </row>
    <row r="34" spans="1:5" s="16" customFormat="1" ht="23.25" customHeight="1">
      <c r="A34" s="16" t="s">
        <v>27</v>
      </c>
      <c r="B34" s="16" t="s">
        <v>22</v>
      </c>
      <c r="C34" s="17" t="s">
        <v>80</v>
      </c>
      <c r="D34" s="18">
        <v>0</v>
      </c>
      <c r="E34" s="15">
        <f t="shared" si="0"/>
        <v>0</v>
      </c>
    </row>
    <row r="35" spans="1:5" s="16" customFormat="1" ht="23.25" customHeight="1" thickBot="1">
      <c r="A35" s="16" t="s">
        <v>27</v>
      </c>
      <c r="B35" s="16" t="s">
        <v>23</v>
      </c>
      <c r="C35" s="17" t="s">
        <v>81</v>
      </c>
      <c r="D35" s="18">
        <v>17262930.29</v>
      </c>
      <c r="E35" s="15">
        <f t="shared" si="0"/>
        <v>17262930.29</v>
      </c>
    </row>
    <row r="36" spans="1:5" s="13" customFormat="1" ht="24.75" customHeight="1" thickBot="1" thickTop="1">
      <c r="A36" s="35" t="s">
        <v>27</v>
      </c>
      <c r="B36" s="35"/>
      <c r="C36" s="39" t="s">
        <v>110</v>
      </c>
      <c r="D36" s="40"/>
      <c r="E36" s="37"/>
    </row>
    <row r="37" spans="1:5" s="13" customFormat="1" ht="23.25" customHeight="1" thickTop="1">
      <c r="A37" s="13" t="s">
        <v>27</v>
      </c>
      <c r="B37" s="25" t="s">
        <v>24</v>
      </c>
      <c r="C37" s="26" t="s">
        <v>82</v>
      </c>
      <c r="D37" s="15">
        <v>337007.01</v>
      </c>
      <c r="E37" s="15">
        <f>+D37</f>
        <v>337007.01</v>
      </c>
    </row>
    <row r="38" spans="1:5" s="13" customFormat="1" ht="23.25" customHeight="1">
      <c r="A38" s="13" t="s">
        <v>27</v>
      </c>
      <c r="B38" s="27" t="s">
        <v>42</v>
      </c>
      <c r="C38" s="20" t="s">
        <v>83</v>
      </c>
      <c r="D38" s="15">
        <v>0</v>
      </c>
      <c r="E38" s="15">
        <f aca="true" t="shared" si="1" ref="E38:E62">+D38</f>
        <v>0</v>
      </c>
    </row>
    <row r="39" spans="1:5" s="13" customFormat="1" ht="23.25" customHeight="1">
      <c r="A39" s="13" t="s">
        <v>27</v>
      </c>
      <c r="B39" s="25" t="s">
        <v>34</v>
      </c>
      <c r="C39" s="14" t="s">
        <v>84</v>
      </c>
      <c r="D39" s="15">
        <v>337007.01</v>
      </c>
      <c r="E39" s="15">
        <f t="shared" si="1"/>
        <v>337007.01</v>
      </c>
    </row>
    <row r="40" spans="1:5" s="13" customFormat="1" ht="23.25" customHeight="1">
      <c r="A40" s="13" t="s">
        <v>27</v>
      </c>
      <c r="B40" s="27" t="s">
        <v>26</v>
      </c>
      <c r="C40" s="26" t="s">
        <v>85</v>
      </c>
      <c r="D40" s="15">
        <v>28394886.72</v>
      </c>
      <c r="E40" s="15">
        <f t="shared" si="1"/>
        <v>28394886.72</v>
      </c>
    </row>
    <row r="41" spans="1:5" s="13" customFormat="1" ht="23.25" customHeight="1">
      <c r="A41" s="13" t="s">
        <v>27</v>
      </c>
      <c r="B41" s="27" t="s">
        <v>44</v>
      </c>
      <c r="C41" s="20" t="s">
        <v>86</v>
      </c>
      <c r="D41" s="15">
        <v>-8054.12</v>
      </c>
      <c r="E41" s="15">
        <f t="shared" si="1"/>
        <v>-8054.12</v>
      </c>
    </row>
    <row r="42" spans="1:5" s="13" customFormat="1" ht="23.25" customHeight="1">
      <c r="A42" s="13" t="s">
        <v>27</v>
      </c>
      <c r="B42" s="25" t="s">
        <v>35</v>
      </c>
      <c r="C42" s="14" t="s">
        <v>87</v>
      </c>
      <c r="D42" s="15">
        <v>28723839.61</v>
      </c>
      <c r="E42" s="15">
        <f t="shared" si="1"/>
        <v>28723839.61</v>
      </c>
    </row>
    <row r="43" spans="1:5" s="13" customFormat="1" ht="23.25" customHeight="1">
      <c r="A43" s="13" t="s">
        <v>27</v>
      </c>
      <c r="B43" s="25" t="s">
        <v>25</v>
      </c>
      <c r="C43" s="26" t="s">
        <v>88</v>
      </c>
      <c r="D43" s="15">
        <v>75178.32</v>
      </c>
      <c r="E43" s="15">
        <f t="shared" si="1"/>
        <v>75178.32</v>
      </c>
    </row>
    <row r="44" spans="1:5" s="13" customFormat="1" ht="23.25" customHeight="1">
      <c r="A44" s="13" t="s">
        <v>27</v>
      </c>
      <c r="B44" s="27" t="s">
        <v>45</v>
      </c>
      <c r="C44" s="20" t="s">
        <v>89</v>
      </c>
      <c r="D44" s="15">
        <v>0</v>
      </c>
      <c r="E44" s="15">
        <f t="shared" si="1"/>
        <v>0</v>
      </c>
    </row>
    <row r="45" spans="1:5" s="13" customFormat="1" ht="23.25" customHeight="1">
      <c r="A45" s="13" t="s">
        <v>27</v>
      </c>
      <c r="B45" s="25" t="s">
        <v>36</v>
      </c>
      <c r="C45" s="14" t="s">
        <v>90</v>
      </c>
      <c r="D45" s="15">
        <v>28799017.93</v>
      </c>
      <c r="E45" s="15">
        <f t="shared" si="1"/>
        <v>28799017.93</v>
      </c>
    </row>
    <row r="46" spans="1:5" s="13" customFormat="1" ht="23.25" customHeight="1">
      <c r="A46" s="13" t="s">
        <v>27</v>
      </c>
      <c r="B46" s="27" t="s">
        <v>46</v>
      </c>
      <c r="C46" s="26" t="s">
        <v>91</v>
      </c>
      <c r="D46" s="15">
        <v>-10342649.46</v>
      </c>
      <c r="E46" s="15">
        <f t="shared" si="1"/>
        <v>-10342649.46</v>
      </c>
    </row>
    <row r="47" spans="1:5" s="13" customFormat="1" ht="23.25" customHeight="1">
      <c r="A47" s="13" t="s">
        <v>27</v>
      </c>
      <c r="B47" s="25" t="s">
        <v>37</v>
      </c>
      <c r="C47" s="14" t="s">
        <v>92</v>
      </c>
      <c r="D47" s="15">
        <v>18456368.47</v>
      </c>
      <c r="E47" s="15">
        <f t="shared" si="1"/>
        <v>18456368.47</v>
      </c>
    </row>
    <row r="48" spans="1:5" s="13" customFormat="1" ht="23.25" customHeight="1">
      <c r="A48" s="13" t="s">
        <v>27</v>
      </c>
      <c r="B48" s="27" t="s">
        <v>30</v>
      </c>
      <c r="C48" s="21" t="s">
        <v>93</v>
      </c>
      <c r="D48" s="15">
        <v>0</v>
      </c>
      <c r="E48" s="15">
        <f t="shared" si="1"/>
        <v>0</v>
      </c>
    </row>
    <row r="49" spans="1:5" s="13" customFormat="1" ht="23.25" customHeight="1">
      <c r="A49" s="13" t="s">
        <v>27</v>
      </c>
      <c r="B49" s="25" t="s">
        <v>50</v>
      </c>
      <c r="C49" s="22" t="s">
        <v>94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27</v>
      </c>
      <c r="B50" s="25" t="s">
        <v>51</v>
      </c>
      <c r="C50" s="26" t="s">
        <v>95</v>
      </c>
      <c r="D50" s="15">
        <v>0</v>
      </c>
      <c r="E50" s="15">
        <f t="shared" si="1"/>
        <v>0</v>
      </c>
    </row>
    <row r="51" spans="1:5" s="13" customFormat="1" ht="23.25" customHeight="1">
      <c r="A51" s="13" t="s">
        <v>27</v>
      </c>
      <c r="B51" s="27" t="s">
        <v>47</v>
      </c>
      <c r="C51" s="14" t="s">
        <v>96</v>
      </c>
      <c r="D51" s="15">
        <v>0</v>
      </c>
      <c r="E51" s="15">
        <f t="shared" si="1"/>
        <v>0</v>
      </c>
    </row>
    <row r="52" spans="1:5" s="13" customFormat="1" ht="23.25" customHeight="1">
      <c r="A52" s="13" t="s">
        <v>27</v>
      </c>
      <c r="B52" s="25" t="s">
        <v>52</v>
      </c>
      <c r="C52" s="22" t="s">
        <v>97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27</v>
      </c>
      <c r="B53" s="25" t="s">
        <v>53</v>
      </c>
      <c r="C53" s="26" t="s">
        <v>98</v>
      </c>
      <c r="D53" s="15">
        <v>0</v>
      </c>
      <c r="E53" s="15">
        <f t="shared" si="1"/>
        <v>0</v>
      </c>
    </row>
    <row r="54" spans="1:5" s="13" customFormat="1" ht="23.25" customHeight="1">
      <c r="A54" s="13" t="s">
        <v>27</v>
      </c>
      <c r="B54" s="28" t="s">
        <v>38</v>
      </c>
      <c r="C54" s="14" t="s">
        <v>99</v>
      </c>
      <c r="D54" s="15">
        <v>18456368.47</v>
      </c>
      <c r="E54" s="15">
        <f t="shared" si="1"/>
        <v>18456368.47</v>
      </c>
    </row>
    <row r="55" spans="1:5" s="13" customFormat="1" ht="23.25" customHeight="1">
      <c r="A55" s="13" t="s">
        <v>27</v>
      </c>
      <c r="B55" s="27" t="s">
        <v>32</v>
      </c>
      <c r="C55" s="26" t="s">
        <v>100</v>
      </c>
      <c r="D55" s="15">
        <v>0</v>
      </c>
      <c r="E55" s="15">
        <f t="shared" si="1"/>
        <v>0</v>
      </c>
    </row>
    <row r="56" spans="1:5" s="13" customFormat="1" ht="23.25" customHeight="1">
      <c r="A56" s="13" t="s">
        <v>27</v>
      </c>
      <c r="B56" s="28" t="s">
        <v>39</v>
      </c>
      <c r="C56" s="14" t="s">
        <v>101</v>
      </c>
      <c r="D56" s="15">
        <v>18456368.47</v>
      </c>
      <c r="E56" s="15">
        <f t="shared" si="1"/>
        <v>18456368.47</v>
      </c>
    </row>
    <row r="57" spans="1:5" s="13" customFormat="1" ht="23.25" customHeight="1">
      <c r="A57" s="13" t="s">
        <v>27</v>
      </c>
      <c r="B57" s="27" t="s">
        <v>31</v>
      </c>
      <c r="C57" s="26" t="s">
        <v>102</v>
      </c>
      <c r="D57" s="15">
        <v>56536.03</v>
      </c>
      <c r="E57" s="15">
        <f t="shared" si="1"/>
        <v>56536.03</v>
      </c>
    </row>
    <row r="58" spans="1:5" s="13" customFormat="1" ht="23.25" customHeight="1">
      <c r="A58" s="13" t="s">
        <v>27</v>
      </c>
      <c r="B58" s="27" t="s">
        <v>48</v>
      </c>
      <c r="C58" s="20" t="s">
        <v>103</v>
      </c>
      <c r="D58" s="15">
        <v>-10604.09</v>
      </c>
      <c r="E58" s="15">
        <f t="shared" si="1"/>
        <v>-10604.09</v>
      </c>
    </row>
    <row r="59" spans="1:5" s="13" customFormat="1" ht="23.25" customHeight="1">
      <c r="A59" s="13" t="s">
        <v>27</v>
      </c>
      <c r="B59" s="25" t="s">
        <v>40</v>
      </c>
      <c r="C59" s="14" t="s">
        <v>104</v>
      </c>
      <c r="D59" s="15">
        <v>18502300.41</v>
      </c>
      <c r="E59" s="15">
        <f t="shared" si="1"/>
        <v>18502300.41</v>
      </c>
    </row>
    <row r="60" spans="1:5" s="13" customFormat="1" ht="23.25" customHeight="1">
      <c r="A60" s="13" t="s">
        <v>27</v>
      </c>
      <c r="B60" s="25" t="s">
        <v>49</v>
      </c>
      <c r="C60" s="26" t="s">
        <v>105</v>
      </c>
      <c r="D60" s="15">
        <v>0</v>
      </c>
      <c r="E60" s="15">
        <f t="shared" si="1"/>
        <v>0</v>
      </c>
    </row>
    <row r="61" spans="1:5" s="13" customFormat="1" ht="23.25" customHeight="1">
      <c r="A61" s="13" t="s">
        <v>27</v>
      </c>
      <c r="B61" s="25" t="s">
        <v>33</v>
      </c>
      <c r="C61" s="14" t="s">
        <v>106</v>
      </c>
      <c r="D61" s="15">
        <v>18502300.41</v>
      </c>
      <c r="E61" s="15">
        <f t="shared" si="1"/>
        <v>18502300.41</v>
      </c>
    </row>
    <row r="62" spans="1:5" s="13" customFormat="1" ht="23.25" customHeight="1" thickBot="1">
      <c r="A62" s="13" t="s">
        <v>27</v>
      </c>
      <c r="B62" s="27" t="s">
        <v>43</v>
      </c>
      <c r="C62" s="26" t="s">
        <v>107</v>
      </c>
      <c r="D62" s="15">
        <v>-4444720</v>
      </c>
      <c r="E62" s="15">
        <f t="shared" si="1"/>
        <v>-4444720</v>
      </c>
    </row>
    <row r="63" spans="1:5" s="13" customFormat="1" ht="23.25" customHeight="1" thickBot="1" thickTop="1">
      <c r="A63" s="35" t="s">
        <v>27</v>
      </c>
      <c r="B63" s="41" t="s">
        <v>41</v>
      </c>
      <c r="C63" s="36" t="s">
        <v>108</v>
      </c>
      <c r="D63" s="37">
        <v>14057580.41</v>
      </c>
      <c r="E63" s="37">
        <f>+D63</f>
        <v>14057580.41</v>
      </c>
    </row>
    <row r="64" spans="3:6" ht="14.25" thickBot="1" thickTop="1">
      <c r="C64" s="11"/>
      <c r="D64" s="12"/>
      <c r="E64" s="12"/>
      <c r="F64"/>
    </row>
    <row r="65" spans="4:6" ht="12.75">
      <c r="D65" s="4"/>
      <c r="E65" s="4"/>
      <c r="F65"/>
    </row>
    <row r="66" spans="3:6" ht="12.75">
      <c r="C66" s="6"/>
      <c r="D66" s="3"/>
      <c r="E66" s="4"/>
      <c r="F66"/>
    </row>
    <row r="67" spans="1:6" ht="12.75">
      <c r="A67" t="s">
        <v>28</v>
      </c>
      <c r="B67" t="s">
        <v>28</v>
      </c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5.75">
      <c r="C79" s="7"/>
      <c r="D79" s="3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spans="3:6" ht="15.75">
      <c r="C201" s="7"/>
      <c r="F201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Carmen Eliana Cuevas Ferrufino</cp:lastModifiedBy>
  <cp:lastPrinted>2010-03-30T20:02:14Z</cp:lastPrinted>
  <dcterms:created xsi:type="dcterms:W3CDTF">2002-02-19T02:52:03Z</dcterms:created>
  <dcterms:modified xsi:type="dcterms:W3CDTF">2018-01-18T00:09:00Z</dcterms:modified>
  <cp:category/>
  <cp:version/>
  <cp:contentType/>
  <cp:contentStatus/>
</cp:coreProperties>
</file>